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publica\Desktop\2017\INFORMACIÓN DE OFICIO\INFORMACIÓN 2023\4 ABRIL\12. Listado de Viajes\"/>
    </mc:Choice>
  </mc:AlternateContent>
  <bookViews>
    <workbookView xWindow="0" yWindow="0" windowWidth="20490" windowHeight="7350"/>
  </bookViews>
  <sheets>
    <sheet name="C.L Achi" sheetId="23" r:id="rId1"/>
    <sheet name="C.L. Akateka " sheetId="3" r:id="rId2"/>
    <sheet name="C.L. Awakateka" sheetId="4" r:id="rId3"/>
    <sheet name="C.L. Chalchiteka" sheetId="5" r:id="rId4"/>
    <sheet name="C.L. Ch orti" sheetId="6" r:id="rId5"/>
    <sheet name="C.L. Chuj" sheetId="7" r:id="rId6"/>
    <sheet name="C.L. Itza" sheetId="8" r:id="rId7"/>
    <sheet name="C.L. Ixil" sheetId="9" r:id="rId8"/>
    <sheet name="C.L. Jakalteka" sheetId="10" r:id="rId9"/>
    <sheet name="C.L. Kaqchikel" sheetId="11" r:id="rId10"/>
    <sheet name="C.L. K iche" sheetId="12" r:id="rId11"/>
    <sheet name="C.L. Mam" sheetId="13" r:id="rId12"/>
    <sheet name="C.L. Mopan" sheetId="14" r:id="rId13"/>
    <sheet name="C.L Poqomam" sheetId="15" r:id="rId14"/>
    <sheet name="C.L. Poqomchi" sheetId="16" r:id="rId15"/>
    <sheet name="C.L. Q'anjob'al" sheetId="1" r:id="rId16"/>
    <sheet name="C.L. Q eqchi" sheetId="17" r:id="rId17"/>
    <sheet name="C.L. Sakapulteka" sheetId="18" r:id="rId18"/>
    <sheet name="C.L. Sipakapense" sheetId="19" r:id="rId19"/>
    <sheet name="C.L. Tektiteka" sheetId="20" r:id="rId20"/>
    <sheet name="C.L. Tz utujil" sheetId="21" r:id="rId21"/>
    <sheet name="C.L. Uspanteka " sheetId="22" r:id="rId2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3" i="16" l="1"/>
  <c r="K13" i="16"/>
  <c r="L12" i="16"/>
  <c r="K12" i="16"/>
  <c r="L12" i="11" l="1"/>
  <c r="G18" i="7" l="1"/>
  <c r="A18" i="7"/>
  <c r="I15" i="7"/>
  <c r="I14" i="7"/>
  <c r="I16" i="7" s="1"/>
  <c r="I17" i="7" s="1"/>
  <c r="I18" i="7" s="1"/>
  <c r="G14" i="7"/>
  <c r="G13" i="7"/>
</calcChain>
</file>

<file path=xl/sharedStrings.xml><?xml version="1.0" encoding="utf-8"?>
<sst xmlns="http://schemas.openxmlformats.org/spreadsheetml/2006/main" count="496" uniqueCount="176">
  <si>
    <t xml:space="preserve">K'ulb'il Yol Twitz Paxil </t>
  </si>
  <si>
    <t>Academia de las Lenguas Mayas de Guatemala</t>
  </si>
  <si>
    <t>Artículo. 10 Numeral 12, Decreto 57-2008, LEY DE ACCESO A LA INFORMACIÓN PÚBLICA</t>
  </si>
  <si>
    <t>LISTADO DE VIAJES, COMUNIDAD LINGÜÍSTICA ACHI.</t>
  </si>
  <si>
    <t>Correspondiente al mes de abril 2023.</t>
  </si>
  <si>
    <t>Viaje</t>
  </si>
  <si>
    <t>Objetivo del viaje</t>
  </si>
  <si>
    <t>Persona autorizada</t>
  </si>
  <si>
    <t>Destino del viaje</t>
  </si>
  <si>
    <t>Costo del boleto</t>
  </si>
  <si>
    <t>Monto de viático</t>
  </si>
  <si>
    <t>Nacional</t>
  </si>
  <si>
    <t>Internacional</t>
  </si>
  <si>
    <t>x</t>
  </si>
  <si>
    <t>No aplica</t>
  </si>
  <si>
    <t>Participar en el taller de capacitación a comunicadores comunidades lingüísticas ALMG 2023.</t>
  </si>
  <si>
    <t>Evelyn Yohana Ixpatá Jerónimo.</t>
  </si>
  <si>
    <t>Sede Central de la ALMG.</t>
  </si>
  <si>
    <t>Entrega del fondo rotativo, dietas de junta directiva, reportes financieros y participar en la reunión para la socialización de la guía de documentos que respaldan los gastos por renglón presupuestario para la rendión de fondos rotativos e instructivo para el llenado de formularios de viáticos.</t>
  </si>
  <si>
    <t>Elvin Rolando Manuel Sucup.</t>
  </si>
  <si>
    <t>Efectuar trámite administrativo de la Comunidad Lingüística Achi.</t>
  </si>
  <si>
    <t>Joaquín Cajbón Uscap.</t>
  </si>
  <si>
    <t>LISTADO DE VIAJES, COMUNIDAD LINGÜÍSTICA AKATEKA</t>
  </si>
  <si>
    <t>Correspondiente al mes de abril 2023</t>
  </si>
  <si>
    <t>X</t>
  </si>
  <si>
    <t>Asistencia a taller de capacitación a comunicadores de comunidades lingüísticas y al taller de capacitación especifica para comunicadores que necesitan refuerzo para producción audiovisual y difusión multimedia, según formulario de viático No. 8047 y 8403 y Nombramiento No. 07-2023</t>
  </si>
  <si>
    <t>MAGDALENA ANDRÉS ANDRÉS</t>
  </si>
  <si>
    <t>GUATEMALA</t>
  </si>
  <si>
    <t>Viaje a la ciudad de Guatemala a la Sede Central de la Academia de Lenguas Mayas de Guatemala, para entregar la tercera rendición del fondo rotativo correspondiente al mes de marzo del periodo fiscal 2023, según formulario de viático No. 8050 y Nombramiento No. 08-2023</t>
  </si>
  <si>
    <t>MATÍAS GASPAR JUAN</t>
  </si>
  <si>
    <t>LISTADO DE VIAJES, COMUNIDAD LINGÜÍSTICA AWAKATEKA</t>
  </si>
  <si>
    <t>Correspondiente al mes de Abril 2023</t>
  </si>
  <si>
    <t>LISTADO DE VIAJES, COMUNIDAD LINGÜÍSTICA CHALCHITEKA</t>
  </si>
  <si>
    <t>Correspondiente al mes de abril de 2023</t>
  </si>
  <si>
    <t>Por  entregar de rendición de Fondo Rotativo, expediente de dietas de la Junta Directiva y diferentes reportes en diferentes unidades y departamentos de la ALMG, todos correspondientes al mes de marzo del año 2023 de la CL Chalchiteka.</t>
  </si>
  <si>
    <t xml:space="preserve">Henry Geovanny García Mendoza 
Técnico Administrativo-Financiero                             CL Chalchiteka </t>
  </si>
  <si>
    <t xml:space="preserve">3 Calle 00-11 Zona 10, Guatemala, Sede Central ALMG. </t>
  </si>
  <si>
    <t>LISTADO DE VIAJES, COMUNIDAD LINGÜÍSTICA CH'ORTI'</t>
  </si>
  <si>
    <t>Correspondiente al mes de ABRIL 2023</t>
  </si>
  <si>
    <t>No.</t>
  </si>
  <si>
    <t>N/A</t>
  </si>
  <si>
    <t>ASISTIR AL TALLER PARA CAPACITACIÓN A COMUNICADORES COMUNIDADES LINGÜÍSTICAS ALMG 2023. SEGÚN NCL  No. P-042-2023.</t>
  </si>
  <si>
    <t>BERNARDINO DÍAZ DÍAZ</t>
  </si>
  <si>
    <t>SEDE CENTRAL ACADEMIA DE LAS LENGUAS MAYAS DE GUATEMALA.</t>
  </si>
  <si>
    <t>ENTREGAR DOCUMENTOS FINANCIEROS DE LA COMUNIDAD LINGÜÍSTICA CH'ORTI' AL DEPARTAMENTO DE CONTABILIDAD Y TESORERÍA, SEDE CENTRAL DE LA ACADEMIA DE LAS LENGUAS MAYAS DE GUATEMALA.</t>
  </si>
  <si>
    <t>LUCIO GUTIÉRREZ GARCÍA</t>
  </si>
  <si>
    <t>COORDINAR Y DESARROLLAR EL PROCESO ELECTORAL BAJO EL MANDATO DE LA COMISIÓN DE VACANCIA DEL CONSEJO SUPERIOR DE LA ACADEMIA DE LAS LENGUAS MAYAS DE GUATEMALA</t>
  </si>
  <si>
    <t>LISTADO DE VIAJES, COMUNIDAD LINGÜÍSTICA CHUJ</t>
  </si>
  <si>
    <t>Por viajar al municipio de Nentón, Huehuetenango, para hacer  entrega a las autoridades educativas, la copia del Plan del Diplomado sobre: "Población con habilidades linguisticas y metodológicas adquiridas", dirigidos a docentes y Coordinar la celebración del Festival Artistico.</t>
  </si>
  <si>
    <t>Gaspar Miguel Gaspar Juan Presidente de Comunidad Mayahablante Chuj</t>
  </si>
  <si>
    <t>Nentón, Huehuetenango</t>
  </si>
  <si>
    <t>Por viajar a la Ciudad de Huehuetenango, para realizar la compra de un toner para la impresora HPac de la Comunidad Lingüística Chuj, en la compañía Internacional de Productos y Servicios, Sociedad Anónima.</t>
  </si>
  <si>
    <t>Baltazar Pérez Pérez          Tecnico Financiero</t>
  </si>
  <si>
    <t>Ciudad Huehuetenango</t>
  </si>
  <si>
    <t>Por viajar a la Sede Central de la ALMG, Ciudad de Guatemala, para la entrega física de la rendición del fondo rotativo de la Comunidad Lingüística Chuj, correspondiente al mes de marzo de 2023 y participar en la actividad de formación sobre: La actualización de la guia de documentos que respaldan los gastos por renglón presupuestario para la rendición de fondos rotativos de la ALMG.</t>
  </si>
  <si>
    <t>Sede Central de la ALMG Ciudad de Guatemala</t>
  </si>
  <si>
    <t>Por viajar al municipio de Nentón, Huehuetenango, para participar en el desarrollo del Festival Artístico de la Comunidad Lingüística Chuj-ALMG.</t>
  </si>
  <si>
    <t>Por  viajar a la Ciudad de Guatemala, para participar en el taller de capacitación en Producción y Edición audiovisual, en las instalaciones de la sede central de la ALMG.</t>
  </si>
  <si>
    <t>Mateo Carmelo Mendoza Comunicador</t>
  </si>
  <si>
    <t>Por viajar al municipio de Nentón, Huehuetenango, para  coordinar con las autoridades educativas la programación del desarrollo del Festival Artistico Chuj.</t>
  </si>
  <si>
    <t>Gaspar Garcia Pablo                   Coordinador de Programas</t>
  </si>
  <si>
    <t>Diego Gregorio Pérez             Técnico Traductor e Interprete</t>
  </si>
  <si>
    <t>Por  viajar al municipio de Nentón, Huehuetenango, para participar en el desarrollo del Festival Artístico de la Comunidad Lingüística Chuj-ALMG.</t>
  </si>
  <si>
    <t>LISTADO DE VIAJES, COMUNIDAD LINGÜÍSTICA ITZA'</t>
  </si>
  <si>
    <t>para realizar la entrega del Fondo Rotativo y  Renglón 061 Dietas de la Comunidad Itza’, el día 11 de abril del año 2023.</t>
  </si>
  <si>
    <t>Erick Manuel Zac Tesucún</t>
  </si>
  <si>
    <t>LISTADO DE VIAJES, COMUNIDAD LINGÜÍSTICA IXIL</t>
  </si>
  <si>
    <t>No Aplica</t>
  </si>
  <si>
    <t>Participar en el taller para capacitación a comunicadores Comunidades Lingüísticas ALMG 2023.</t>
  </si>
  <si>
    <t>Petrona Elizabeth Carmelina Velasco Santiago</t>
  </si>
  <si>
    <t>3a. Calle 00-11, Zona 10, Guatemala, Sede Central ALMG</t>
  </si>
  <si>
    <t>Entrega de la tercera rendición de fondo rotativo y reportes administrativos, financieros de la Comunidad Lingüística Ixil.</t>
  </si>
  <si>
    <t>Edgar Eliseo Utuy Ajanel</t>
  </si>
  <si>
    <t>LISTADO DE VIAJES, COMUNIDAD LINGÜÍSTICA JAKALTEKA</t>
  </si>
  <si>
    <t>Realizar trámites administrativos, financieros y entrega de la segunda liquidación del fondo rotativo de la Comunidad Lingüistica Jakalteka, los días del 10 al 12 de abril de 2023.</t>
  </si>
  <si>
    <t>Gladis Elisabeth Delgado Miguel (Técnico Financiero)</t>
  </si>
  <si>
    <t>Sede Central de la ALMG</t>
  </si>
  <si>
    <t>LISTADO DE VIAJES, COMUNIDAD LINGÜÍSTICA KAQCHIKEL</t>
  </si>
  <si>
    <t xml:space="preserve">SIN MOVIMIENTO </t>
  </si>
  <si>
    <t>____________________</t>
  </si>
  <si>
    <t>_______________</t>
  </si>
  <si>
    <t xml:space="preserve">Total </t>
  </si>
  <si>
    <t>LISTADO DE VIAJES, COMUNIDAD LINGÜÍSTICA K'ICHE'</t>
  </si>
  <si>
    <r>
      <t xml:space="preserve">LISTADO DE VIAJES, COMUNIDAD LINGÜÍSTICA </t>
    </r>
    <r>
      <rPr>
        <b/>
        <sz val="12"/>
        <color theme="1"/>
        <rFont val="Arial"/>
        <family val="2"/>
      </rPr>
      <t>MOPAN</t>
    </r>
  </si>
  <si>
    <t>Correspondiente al mes de Abril del  2023</t>
  </si>
  <si>
    <t>Taller de Capacitación para Comunicadores</t>
  </si>
  <si>
    <t>Basilia Chiac Cohuoj                   Comunicador de Comunidad Lingüística Mopan</t>
  </si>
  <si>
    <t>Sede Central de la ALMG.                          Ciudad de  Guatemala</t>
  </si>
  <si>
    <t>Realizar asuntos administrativos y entrega de Fondo Rotativo de la Comunidad Lingüística Mopan.</t>
  </si>
  <si>
    <t xml:space="preserve">Paula Martina Cajbón Tzalán
Técnico Administrativo-Financiero
C. L. Mopan
</t>
  </si>
  <si>
    <t>Reunión en la Comunidad Lingüística Tzútujil</t>
  </si>
  <si>
    <t>Froilán Odilón Caal Acaljá   Presidente Comunidad Mayahablante Mopan.</t>
  </si>
  <si>
    <t>Comunidad Lingüística Tzútujil</t>
  </si>
  <si>
    <t>LISTADO DE VIAJES, COMUNIDAD LINGÜÍSTICA POQOMAM</t>
  </si>
  <si>
    <t>"Investigación de campo para la actualización del Atlas Lingüístico Sonoro del Poqomam en su V fase"</t>
  </si>
  <si>
    <t>Jose Luis Conguache Coj</t>
  </si>
  <si>
    <t>municipio de Mixco, departamento de Guatemala</t>
  </si>
  <si>
    <t xml:space="preserve">"Realizar entrega de Fondo Rotativo, reportes mensuales de carácter financiero y administrativo de la C.L. Poqomam". </t>
  </si>
  <si>
    <t>Oscar Marino López Nicolas</t>
  </si>
  <si>
    <t>Instalaciones de la sede central de la ALMG, ciudad de Guatemala.</t>
  </si>
  <si>
    <t xml:space="preserve">"Reunión de Coordinación con Autoridades Educativas de la DIDEDUC Guatemala Occidente y DIDEDUC Guatemala Norte referente al proceso de Formación Docente en apoyo a la EBI". </t>
  </si>
  <si>
    <t>Angelina Choc Martìnez</t>
  </si>
  <si>
    <t>Realizado en la DIDEDUC Guatemala Occidente, ciudad de Mixco y DIDEDUC Guatemala Norte, Ciudad de Guatemala.</t>
  </si>
  <si>
    <t>"Reunión de Coordinación con Autoridades Educativas de la Dirección Departamental de Educación de Jalapa, referente al proceso de Formación Docente en apoyo a la EBI".</t>
  </si>
  <si>
    <t>Realizado en las Instalaciones de la DIDEDUC Jalapa, del municipio de Jalapa,</t>
  </si>
  <si>
    <t xml:space="preserve">"Taller para Capacitación a Comunicadores Comunidades Lingüísticas ALMG 2023". </t>
  </si>
  <si>
    <t>Santiago Alberto Tubac Benito</t>
  </si>
  <si>
    <t>Realizado en la Sede Central de la Academia de las Lenguas Mayas de Guatemala.</t>
  </si>
  <si>
    <t>"Desarrollar el Segundo Taller de Formación en Gramática Maya Poqomam en el municipio de San Pedro Pinula, Jalapa".</t>
  </si>
  <si>
    <t>Realizado en el municipio de San Pedro Pinula, Jalapa</t>
  </si>
  <si>
    <t>"Coordinar, apoyar y participar en el Segundo Taller de Formación en Gramática Maya Poqomam en el municipio de San Pedro Pinula, Jalapa".</t>
  </si>
  <si>
    <t>LISTADO DE VIAJES, COMUNIDAD LINGÜÍSTICA POQOMCHI'</t>
  </si>
  <si>
    <t>Correspondiente del 01 al 30 de abril 2023</t>
  </si>
  <si>
    <t>REALIZAR TRÁMITES EN LA DEPARTAMENTO DE CONTABILIDAD, DEPARTAMENTO DE TESORERÍA, DEPARTAMENTO DE RECURSOS HUMANOS, UNIDAD DE INFORMACIÓN PÚBLICA, DIRECCIÓN ADMINISTRATIVA, UNIDAD DE INVENTARIOS DE LA ALMG., SEGÚN NOMBRAMIENTO NOM-PRES No. 008-2023 DE FECHA 04-04-2023 Y FORMULARIO DE VIÁTICO No. 08534.</t>
  </si>
  <si>
    <r>
      <rPr>
        <b/>
        <sz val="10"/>
        <color theme="1"/>
        <rFont val="Arial"/>
        <family val="2"/>
      </rPr>
      <t xml:space="preserve">EDI EUGENIO CAAL MORÁN        </t>
    </r>
    <r>
      <rPr>
        <sz val="10"/>
        <color theme="1"/>
        <rFont val="Arial"/>
        <family val="2"/>
      </rPr>
      <t>TÉCNICO FINANCIERO</t>
    </r>
  </si>
  <si>
    <t>SEDE CENTRAL DE LA ACADEMIA DE LAS LENGUAS MAYAS DE GUATEMALA.</t>
  </si>
  <si>
    <t>REALIZAR ENTREGA DE SOLICITUDES DE BIENES Y SERVICIOS PARA COMPRA DE BAJA CUANTÍA DE LA COMUNIDAD LINGÜÍSTICA POQOMCHI' CORRESPONDIENTE AL PRIMER CUATRIMESTRE DEL EJERCICIO FISCAL 2023, DEPARTAMENTO DE ADQUISICIONES DE LA ACADEMIA DE LAS LENGUAS MAYAS DE GUATEMALA, SEGÚN NOMBRAMIENTO NOM-TEC-ADMON  No. 008-2023 DE FECHA 12-04-2023 Y FORMULARIO DE VIÁTICO No. 08535.</t>
  </si>
  <si>
    <r>
      <rPr>
        <b/>
        <sz val="10"/>
        <color theme="1"/>
        <rFont val="Arial"/>
        <family val="2"/>
      </rPr>
      <t xml:space="preserve">NEFTALÍ NOÉ CAL LATZ           </t>
    </r>
    <r>
      <rPr>
        <sz val="10"/>
        <color theme="1"/>
        <rFont val="Arial"/>
        <family val="2"/>
      </rPr>
      <t>TÉCNICO ADMINISTRATIVO</t>
    </r>
  </si>
  <si>
    <t>LISTADO DE VIAJES, COMUNIDAD LINGÜÍSTICA Q'ANJOB'AL</t>
  </si>
  <si>
    <t>Correspondiente al mes de abril del año 2023</t>
  </si>
  <si>
    <t>Socialización de la Actualización de la guía de documentos que respaldan los documentos que se liquidan mediante Fondo Rotativo, Trámites Administrativos y financieros, Entrega de la segunda rendición de Fondo Rotativo, y reporte de planilla de dietas de la Comunidad Lingüística Q'anjob'al.</t>
  </si>
  <si>
    <t xml:space="preserve">María Felipe Nicolás, Técnico Administrativo </t>
  </si>
  <si>
    <t xml:space="preserve">Sede Central de la ALMG, Ciudad de Guatemala </t>
  </si>
  <si>
    <t>224.65</t>
  </si>
  <si>
    <t xml:space="preserve">Habilitación y revisión de la primera y última ejemplar de las Tarjetas de Control de Combustible y tarjetas para control de kilometraje de la comunidad lingüística Q'anjob'al y pago de las ejemplares de tarjetas de control de combustible y tarjeta para control de kilometraje de la comunidad lingüística Q'anjob'al </t>
  </si>
  <si>
    <t xml:space="preserve">Contraloria General de Cuentas 5ta avenida 9-95 zona 1 Ciudad de Guatemala y Arte, Color y Texto 4ta avenida zona 10 Ciudad de Guatemala </t>
  </si>
  <si>
    <t>Desarrollo del Festival Artístico</t>
  </si>
  <si>
    <t>María del Milagro Pascual García de Andrés</t>
  </si>
  <si>
    <t>San Juan Ixcoy, Huehuetenango</t>
  </si>
  <si>
    <t>Victoriana Etelvina López Diego</t>
  </si>
  <si>
    <t>Francisco Lorenzo Valladares</t>
  </si>
  <si>
    <t>Diego Diego Marcos</t>
  </si>
  <si>
    <t>Taller de Capacitación presencial denominado "aportes de la traducción para la revitalización lingüística.</t>
  </si>
  <si>
    <t>LISTADO DE VIAJES, COMUNIDAD LINGÜÍSTICA Q'EQCHI'</t>
  </si>
  <si>
    <t>Correspondiente al mes Abril 2023</t>
  </si>
  <si>
    <t>Persona Autorizada</t>
  </si>
  <si>
    <t>Costo del Boleto</t>
  </si>
  <si>
    <t>Monto de Viático</t>
  </si>
  <si>
    <t>Para asistir al taller de capacitacion a comunicadores de comunidades linguisticas ALMG 2023</t>
  </si>
  <si>
    <t>Mario Humberto Caal Ponce</t>
  </si>
  <si>
    <t>Para entregar documentos contables y financieros de la tercera  liquidacion de Fondos Rotativos en el departamento de Contabilidad y Tesoreía.</t>
  </si>
  <si>
    <t>Mario Vidal Chun Yat</t>
  </si>
  <si>
    <t>Para extender recibos 63-A2 por constancias de evaluacion linguisticas del idioma Q'eqchi</t>
  </si>
  <si>
    <t>Municipios de Playa Grande, Ixcan, Quiche</t>
  </si>
  <si>
    <r>
      <t xml:space="preserve">LISTADO DE VIAJES, COMUNIDAD LINGÜÍSTICA </t>
    </r>
    <r>
      <rPr>
        <b/>
        <sz val="11"/>
        <color theme="1"/>
        <rFont val="Arial"/>
        <family val="2"/>
      </rPr>
      <t>SIPAKAPENSE</t>
    </r>
  </si>
  <si>
    <t>Correspondiente al mes de Abril de 2023</t>
  </si>
  <si>
    <t>Realizar la tercera rendición de Fondo Rotativo de la Comunidad Lingüística Sipakapense y Dietas correspondientes al mes de marzo de 2023, el día 11 de marzo de 2023.</t>
  </si>
  <si>
    <t>Werner Rubelsy Tema López, Técnico Administrativo Financiero</t>
  </si>
  <si>
    <t>Ciudad de Guatemala</t>
  </si>
  <si>
    <t>Q.     0.00</t>
  </si>
  <si>
    <t>Participar en el Taller de capacitación presencial denominado “Aportes de la traducción para la revitalización lingüística”, los días 26 y 27 de abril de 2023.</t>
  </si>
  <si>
    <t>Otto Pérez Sales, Técnico Traductor e Interprete</t>
  </si>
  <si>
    <r>
      <t xml:space="preserve">LISTADO DE VIAJES, COMUNIDAD LINGÜÍSTICA </t>
    </r>
    <r>
      <rPr>
        <b/>
        <sz val="11"/>
        <rFont val="Arial"/>
        <family val="2"/>
      </rPr>
      <t>TEKTITEKA</t>
    </r>
  </si>
  <si>
    <t>___</t>
  </si>
  <si>
    <t>Participación en el Taller de capacitación a Comunicadores en Producción y Edición Audiovisual</t>
  </si>
  <si>
    <t>Rosanio Claudio López Godínez Comuncador CL Tektiteka</t>
  </si>
  <si>
    <t>Sede Central de la Academia de las Lenguas Mayas de Guatemala, 3ra calle 00-11, Zona 10 Guatemala.</t>
  </si>
  <si>
    <t>______</t>
  </si>
  <si>
    <t>Participar en la Reunión de la Guía de documentos que respaldan los gastos por renglón presupuestario para la rendición de Fondos Rotativos e instructivo para el llenado de formulario de viáticos ambos de la ALMG y entrega de la 3° Liquidación de Fondo Rotativo, renglón 061, renglón 151, y entrega de reportes administrativos de la CL Tektiteka</t>
  </si>
  <si>
    <t>Gefrey Carlin López López , Técnico Administrativo FinancieroComunidad Lingüística Tektiteka</t>
  </si>
  <si>
    <t>LISTADO DE VIAJES, COMUNIDAD LINGÜÍSTICA TZ'UTUJIL</t>
  </si>
  <si>
    <t>Monitoreo y acompañamiento  tecnico del proceso formativo del idioma Tz'utujil</t>
  </si>
  <si>
    <t>Gaspar Ixcaya Ratzam</t>
  </si>
  <si>
    <t>Chicacao, Suchitepequez</t>
  </si>
  <si>
    <t>Santiago Atitlán, Sololá</t>
  </si>
  <si>
    <t>Reunion con miembros inscritos  sobre eleccion de secretaria JD C.L. Tz'utujil</t>
  </si>
  <si>
    <t>Juan Reanda Sapalu</t>
  </si>
  <si>
    <t>Liquidación Fondo Rotativo y otros Tramites Administrativos</t>
  </si>
  <si>
    <t>Mario Mendez Gonzalez</t>
  </si>
  <si>
    <t xml:space="preserve">Guatemala </t>
  </si>
  <si>
    <t>Coordinacion del Diplomado en Derechos Linguisticos y Culturales en CONALFA</t>
  </si>
  <si>
    <t>Sololá, Sololá</t>
  </si>
  <si>
    <t>LISTADO DE VIAJES, COMUNIDAD LINGÜÍSTICA USPANTEKA</t>
  </si>
  <si>
    <t>Realizar trámites de índole administrativo y financiero de la Comunidad Lingüística Uspanteka de la ALMG.</t>
  </si>
  <si>
    <t>Francisco Leonel Méndez Damian, Técnico Administrativo-Financiero de la CL. Uspanteka.</t>
  </si>
  <si>
    <t>Sede Central de la Academia de las Lenguas Mayas de Guatemala, Ciudad de Guatemala.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</si>
</sst>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8" formatCode="&quot;Q&quot;#,##0.00;[Red]\-&quot;Q&quot;#,##0.00"/>
    <numFmt numFmtId="44" formatCode="_-&quot;Q&quot;* #,##0.00_-;\-&quot;Q&quot;* #,##0.00_-;_-&quot;Q&quot;* &quot;-&quot;??_-;_-@_-"/>
    <numFmt numFmtId="164" formatCode="_-[$Q-100A]* #,##0.00_-;\-[$Q-100A]* #,##0.00_-;_-[$Q-100A]* &quot;-&quot;??_-;_-@_-"/>
    <numFmt numFmtId="165" formatCode="&quot;Q&quot;#,##0.00"/>
    <numFmt numFmtId="166" formatCode="_(&quot;Q&quot;* #,##0.00_);_(&quot;Q&quot;* \(#,##0.00\);_(&quot;Q&quot;* &quot;-&quot;??_);_(@_)"/>
    <numFmt numFmtId="167" formatCode="_-[$Q-100A]* #,##0.00_ ;_-[$Q-100A]* \-#,##0.00\ ;_-[$Q-100A]* &quot;-&quot;??_ ;_-@_ "/>
    <numFmt numFmtId="168" formatCode="#,##0.00;[Red]#,##0.00"/>
    <numFmt numFmtId="169" formatCode="[$Q-100A]#,##0.00;\-[$Q-100A]#,##0.00"/>
    <numFmt numFmtId="170" formatCode="&quot;Q&quot;#,##0.00;[Red]&quot;Q&quot;#,##0.00"/>
    <numFmt numFmtId="172" formatCode="_-[$Q-7C86]* #,##0.00_-;\-[$Q-7C86]* #,##0.00_-;_-[$Q-7C86]* &quot;-&quot;??_-;_-@_-"/>
    <numFmt numFmtId="173" formatCode="_-[$Q-486]* #,##0.00_-;\-[$Q-486]* #,##0.00_-;_-[$Q-486]* &quot;-&quot;??_-;_-@_-"/>
  </numFmts>
  <fonts count="46">
    <font>
      <sz val="11"/>
      <color theme="1"/>
      <name val="Calibri"/>
      <family val="2"/>
      <scheme val="minor"/>
    </font>
    <font>
      <sz val="11"/>
      <color theme="1"/>
      <name val="Arial"/>
      <family val="2"/>
    </font>
    <font>
      <b/>
      <sz val="11"/>
      <color theme="1"/>
      <name val="Arial"/>
      <family val="2"/>
    </font>
    <font>
      <sz val="6"/>
      <color theme="1"/>
      <name val="Calibri"/>
      <family val="2"/>
      <scheme val="minor"/>
    </font>
    <font>
      <sz val="11"/>
      <color theme="1"/>
      <name val="Calibri"/>
      <family val="2"/>
      <scheme val="minor"/>
    </font>
    <font>
      <sz val="8"/>
      <color theme="1"/>
      <name val="Calibri"/>
      <family val="2"/>
      <scheme val="minor"/>
    </font>
    <font>
      <sz val="10"/>
      <color theme="1"/>
      <name val="Calibri"/>
      <family val="2"/>
      <scheme val="minor"/>
    </font>
    <font>
      <sz val="9"/>
      <color theme="1"/>
      <name val="Calibri"/>
      <family val="2"/>
      <scheme val="minor"/>
    </font>
    <font>
      <sz val="11"/>
      <color indexed="8"/>
      <name val="Calibri"/>
      <family val="2"/>
    </font>
    <font>
      <b/>
      <sz val="10"/>
      <color indexed="8"/>
      <name val="Calibri"/>
      <family val="2"/>
    </font>
    <font>
      <b/>
      <sz val="11"/>
      <color theme="1"/>
      <name val="Calibri"/>
      <family val="2"/>
      <scheme val="minor"/>
    </font>
    <font>
      <sz val="9"/>
      <color rgb="FF000000"/>
      <name val="Calibri"/>
      <family val="2"/>
      <scheme val="minor"/>
    </font>
    <font>
      <sz val="9"/>
      <color indexed="8"/>
      <name val="Calibri"/>
      <family val="2"/>
      <scheme val="minor"/>
    </font>
    <font>
      <b/>
      <sz val="9"/>
      <color theme="1"/>
      <name val="Calibri"/>
      <family val="2"/>
      <scheme val="minor"/>
    </font>
    <font>
      <sz val="8"/>
      <color theme="1"/>
      <name val="Calibri"/>
      <family val="2"/>
    </font>
    <font>
      <sz val="11"/>
      <color theme="1"/>
      <name val="Arial Narrow"/>
      <family val="2"/>
    </font>
    <font>
      <sz val="11"/>
      <name val="Arial Narrow"/>
      <family val="2"/>
    </font>
    <font>
      <sz val="11"/>
      <color theme="1"/>
      <name val="Calibri "/>
    </font>
    <font>
      <sz val="11"/>
      <name val="Calibri "/>
    </font>
    <font>
      <sz val="11"/>
      <name val="Calibri"/>
      <family val="2"/>
      <scheme val="minor"/>
    </font>
    <font>
      <sz val="10"/>
      <color theme="1"/>
      <name val="Arial"/>
      <family val="2"/>
    </font>
    <font>
      <sz val="10"/>
      <color theme="1"/>
      <name val="Arial "/>
    </font>
    <font>
      <sz val="10"/>
      <name val="Calibri"/>
      <family val="2"/>
      <scheme val="minor"/>
    </font>
    <font>
      <sz val="10"/>
      <color theme="1" tint="4.9989318521683403E-2"/>
      <name val="Calibri"/>
      <family val="2"/>
      <scheme val="minor"/>
    </font>
    <font>
      <sz val="9"/>
      <color theme="1" tint="4.9989318521683403E-2"/>
      <name val="Calibri"/>
      <family val="2"/>
      <scheme val="minor"/>
    </font>
    <font>
      <b/>
      <sz val="6"/>
      <color theme="1"/>
      <name val="Calibri"/>
      <family val="2"/>
      <scheme val="minor"/>
    </font>
    <font>
      <sz val="12"/>
      <color theme="1"/>
      <name val="Calibri"/>
      <family val="2"/>
      <scheme val="minor"/>
    </font>
    <font>
      <b/>
      <sz val="12"/>
      <color theme="1"/>
      <name val="Arial"/>
      <family val="2"/>
    </font>
    <font>
      <b/>
      <u/>
      <sz val="11"/>
      <color theme="1"/>
      <name val="Arial"/>
      <family val="2"/>
    </font>
    <font>
      <sz val="12"/>
      <color theme="1"/>
      <name val="Arial"/>
      <family val="2"/>
    </font>
    <font>
      <sz val="11"/>
      <color theme="1"/>
      <name val="Arial+"/>
    </font>
    <font>
      <sz val="7"/>
      <color theme="1"/>
      <name val="Calibri"/>
      <family val="2"/>
      <scheme val="minor"/>
    </font>
    <font>
      <b/>
      <sz val="12"/>
      <color theme="1"/>
      <name val="Times New Roman"/>
      <family val="1"/>
    </font>
    <font>
      <b/>
      <sz val="9"/>
      <color theme="1"/>
      <name val="Times New Roman"/>
      <family val="1"/>
    </font>
    <font>
      <sz val="12"/>
      <color theme="1"/>
      <name val="Times New Roman"/>
      <family val="1"/>
    </font>
    <font>
      <sz val="18"/>
      <color theme="1"/>
      <name val="Calibri"/>
      <family val="2"/>
      <scheme val="minor"/>
    </font>
    <font>
      <sz val="14"/>
      <color theme="1"/>
      <name val="Arial"/>
      <family val="2"/>
    </font>
    <font>
      <b/>
      <u/>
      <sz val="14"/>
      <color theme="1"/>
      <name val="Arial"/>
      <family val="2"/>
    </font>
    <font>
      <b/>
      <sz val="10"/>
      <color theme="1"/>
      <name val="Arial"/>
      <family val="2"/>
    </font>
    <font>
      <sz val="6"/>
      <color theme="1"/>
      <name val="Arial"/>
      <family val="2"/>
    </font>
    <font>
      <b/>
      <sz val="11"/>
      <name val="Arial"/>
      <family val="2"/>
    </font>
    <font>
      <sz val="11"/>
      <name val="Arial"/>
      <family val="2"/>
    </font>
    <font>
      <sz val="6"/>
      <name val="Calibri"/>
      <family val="2"/>
      <scheme val="minor"/>
    </font>
    <font>
      <sz val="8"/>
      <name val="Arial"/>
      <family val="2"/>
    </font>
    <font>
      <sz val="9.5"/>
      <color theme="1"/>
      <name val="Arial"/>
      <family val="2"/>
    </font>
    <font>
      <sz val="9.5"/>
      <name val="Arial"/>
      <family val="2"/>
    </font>
  </fonts>
  <fills count="4">
    <fill>
      <patternFill patternType="none"/>
    </fill>
    <fill>
      <patternFill patternType="gray125"/>
    </fill>
    <fill>
      <patternFill patternType="solid">
        <fgColor theme="0"/>
        <bgColor indexed="64"/>
      </patternFill>
    </fill>
    <fill>
      <patternFill patternType="solid">
        <fgColor indexed="9"/>
        <bgColor indexed="26"/>
      </patternFill>
    </fill>
  </fills>
  <borders count="4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style="thin">
        <color auto="1"/>
      </right>
      <top style="medium">
        <color auto="1"/>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style="thin">
        <color auto="1"/>
      </right>
      <top/>
      <bottom style="medium">
        <color indexed="64"/>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s>
  <cellStyleXfs count="3">
    <xf numFmtId="0" fontId="0" fillId="0" borderId="0"/>
    <xf numFmtId="44" fontId="4" fillId="0" borderId="0" applyFont="0" applyFill="0" applyBorder="0" applyAlignment="0" applyProtection="0"/>
    <xf numFmtId="0" fontId="8" fillId="0" borderId="0"/>
  </cellStyleXfs>
  <cellXfs count="456">
    <xf numFmtId="0" fontId="0" fillId="0" borderId="0" xfId="0"/>
    <xf numFmtId="0" fontId="0" fillId="0" borderId="0" xfId="0" applyAlignment="1">
      <alignment horizontal="center"/>
    </xf>
    <xf numFmtId="0" fontId="0" fillId="0" borderId="1" xfId="0" applyBorder="1"/>
    <xf numFmtId="0" fontId="6" fillId="0" borderId="0" xfId="0" applyFont="1" applyAlignment="1">
      <alignment horizontal="center" vertical="center"/>
    </xf>
    <xf numFmtId="0" fontId="6" fillId="0" borderId="0" xfId="0" applyFont="1"/>
    <xf numFmtId="165" fontId="0" fillId="0" borderId="1" xfId="0" applyNumberFormat="1" applyBorder="1" applyAlignment="1">
      <alignment horizontal="center" vertical="center"/>
    </xf>
    <xf numFmtId="0" fontId="0" fillId="0" borderId="8" xfId="0" applyBorder="1" applyAlignment="1">
      <alignment horizontal="center" vertical="top"/>
    </xf>
    <xf numFmtId="169" fontId="0" fillId="0" borderId="8" xfId="1" applyNumberFormat="1" applyFont="1" applyBorder="1" applyAlignment="1">
      <alignment vertical="top"/>
    </xf>
    <xf numFmtId="0" fontId="6" fillId="0" borderId="0" xfId="0" applyFont="1" applyAlignment="1">
      <alignment horizontal="center"/>
    </xf>
    <xf numFmtId="0" fontId="0" fillId="0" borderId="8" xfId="0" applyBorder="1"/>
    <xf numFmtId="0" fontId="0" fillId="0" borderId="0" xfId="0" applyAlignment="1">
      <alignment vertical="center"/>
    </xf>
    <xf numFmtId="0" fontId="0" fillId="0" borderId="0" xfId="0" applyAlignment="1">
      <alignment horizontal="center" vertical="center"/>
    </xf>
    <xf numFmtId="0" fontId="0" fillId="0" borderId="0" xfId="0" applyFont="1" applyAlignment="1">
      <alignment horizontal="center" vertical="center"/>
    </xf>
    <xf numFmtId="44" fontId="0" fillId="0" borderId="1" xfId="1" applyFont="1" applyBorder="1"/>
    <xf numFmtId="0" fontId="0" fillId="0" borderId="1" xfId="0" applyBorder="1" applyAlignment="1">
      <alignment horizontal="center"/>
    </xf>
    <xf numFmtId="0" fontId="0" fillId="0" borderId="0" xfId="0" applyBorder="1" applyAlignment="1"/>
    <xf numFmtId="0" fontId="0" fillId="0" borderId="1" xfId="0" applyBorder="1" applyAlignment="1">
      <alignment vertical="center"/>
    </xf>
    <xf numFmtId="0" fontId="0" fillId="0" borderId="0" xfId="0"/>
    <xf numFmtId="0" fontId="0" fillId="0" borderId="0" xfId="0" applyAlignment="1">
      <alignment horizontal="center"/>
    </xf>
    <xf numFmtId="0" fontId="3" fillId="0" borderId="6" xfId="0" applyFont="1" applyBorder="1" applyAlignment="1">
      <alignment horizontal="center"/>
    </xf>
    <xf numFmtId="0" fontId="3" fillId="0" borderId="5" xfId="0" applyFont="1" applyBorder="1" applyAlignment="1">
      <alignment horizontal="center"/>
    </xf>
    <xf numFmtId="0" fontId="0" fillId="0" borderId="0" xfId="0" applyFont="1"/>
    <xf numFmtId="0" fontId="0" fillId="0" borderId="1" xfId="0" applyBorder="1" applyAlignment="1">
      <alignment horizontal="center" vertical="center" wrapText="1"/>
    </xf>
    <xf numFmtId="0" fontId="9" fillId="0" borderId="0" xfId="2" applyFont="1" applyFill="1" applyBorder="1" applyAlignment="1">
      <alignment vertical="center"/>
    </xf>
    <xf numFmtId="0" fontId="0" fillId="0" borderId="1" xfId="0" applyBorder="1" applyAlignment="1">
      <alignment horizontal="left" vertical="center" wrapText="1"/>
    </xf>
    <xf numFmtId="165" fontId="0" fillId="0" borderId="8" xfId="0" applyNumberFormat="1" applyBorder="1" applyAlignment="1">
      <alignment vertical="center"/>
    </xf>
    <xf numFmtId="165" fontId="0" fillId="0" borderId="1" xfId="0" applyNumberFormat="1" applyBorder="1" applyAlignment="1">
      <alignment vertical="center"/>
    </xf>
    <xf numFmtId="0" fontId="6" fillId="0" borderId="0" xfId="0" applyFont="1" applyBorder="1" applyAlignment="1">
      <alignment horizontal="center" vertical="center"/>
    </xf>
    <xf numFmtId="164" fontId="6" fillId="0" borderId="0" xfId="0" applyNumberFormat="1" applyFont="1" applyBorder="1" applyAlignment="1">
      <alignment horizontal="center" vertical="center"/>
    </xf>
    <xf numFmtId="0" fontId="0" fillId="0" borderId="0" xfId="0" applyBorder="1"/>
    <xf numFmtId="0" fontId="13" fillId="0" borderId="8" xfId="0" applyFont="1" applyBorder="1" applyAlignment="1">
      <alignment horizontal="center" vertical="center"/>
    </xf>
    <xf numFmtId="167" fontId="7" fillId="0" borderId="1" xfId="0" applyNumberFormat="1" applyFont="1" applyBorder="1" applyAlignment="1">
      <alignment vertical="center"/>
    </xf>
    <xf numFmtId="44" fontId="0" fillId="0" borderId="8" xfId="1" applyFont="1" applyBorder="1" applyAlignment="1">
      <alignment horizontal="right" vertical="center"/>
    </xf>
    <xf numFmtId="44" fontId="0" fillId="0" borderId="8" xfId="1" applyFont="1" applyBorder="1" applyAlignment="1">
      <alignment vertical="center"/>
    </xf>
    <xf numFmtId="0" fontId="0" fillId="0" borderId="0" xfId="0" applyAlignment="1"/>
    <xf numFmtId="0" fontId="3" fillId="0" borderId="19" xfId="0" applyFont="1" applyBorder="1" applyAlignment="1">
      <alignment horizontal="center"/>
    </xf>
    <xf numFmtId="0" fontId="5" fillId="0" borderId="8" xfId="0" applyFont="1" applyBorder="1" applyAlignment="1">
      <alignment horizontal="center" vertical="center"/>
    </xf>
    <xf numFmtId="0" fontId="3" fillId="0" borderId="22" xfId="0" applyFont="1" applyBorder="1" applyAlignment="1">
      <alignment horizontal="center"/>
    </xf>
    <xf numFmtId="0" fontId="15" fillId="0" borderId="1" xfId="0" applyFont="1" applyBorder="1" applyAlignment="1">
      <alignment horizontal="left"/>
    </xf>
    <xf numFmtId="170" fontId="15" fillId="0" borderId="1" xfId="0" applyNumberFormat="1" applyFont="1" applyBorder="1" applyAlignment="1">
      <alignment horizontal="left"/>
    </xf>
    <xf numFmtId="0" fontId="15" fillId="0" borderId="1" xfId="0" applyFont="1" applyBorder="1" applyAlignment="1">
      <alignment horizontal="center" vertical="center"/>
    </xf>
    <xf numFmtId="0" fontId="16" fillId="0" borderId="1" xfId="0" applyFont="1" applyFill="1" applyBorder="1" applyAlignment="1">
      <alignment horizontal="center" vertical="center" wrapText="1"/>
    </xf>
    <xf numFmtId="0" fontId="0" fillId="0" borderId="1" xfId="0" applyBorder="1" applyAlignment="1">
      <alignment horizontal="center"/>
    </xf>
    <xf numFmtId="0" fontId="0" fillId="0" borderId="8"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vertical="top"/>
    </xf>
    <xf numFmtId="0" fontId="0" fillId="0" borderId="8" xfId="0" applyBorder="1" applyAlignment="1">
      <alignment horizontal="center" vertical="center"/>
    </xf>
    <xf numFmtId="166" fontId="0" fillId="0" borderId="8" xfId="0" applyNumberFormat="1" applyBorder="1" applyAlignment="1">
      <alignment vertical="center"/>
    </xf>
    <xf numFmtId="0" fontId="0" fillId="0" borderId="2" xfId="0" applyBorder="1"/>
    <xf numFmtId="0" fontId="0" fillId="0" borderId="5" xfId="0" applyBorder="1" applyAlignment="1">
      <alignment horizontal="center"/>
    </xf>
    <xf numFmtId="0" fontId="0" fillId="0" borderId="8" xfId="0" applyBorder="1" applyAlignment="1">
      <alignment horizontal="left" vertical="center"/>
    </xf>
    <xf numFmtId="0" fontId="0" fillId="0" borderId="0" xfId="0" applyAlignment="1">
      <alignment horizontal="left" vertical="center"/>
    </xf>
    <xf numFmtId="0" fontId="0" fillId="0" borderId="11" xfId="0" applyBorder="1"/>
    <xf numFmtId="165" fontId="0" fillId="0" borderId="1" xfId="0" applyNumberFormat="1" applyBorder="1" applyAlignment="1"/>
    <xf numFmtId="0" fontId="0" fillId="0" borderId="0" xfId="0" applyBorder="1" applyAlignment="1">
      <alignment horizontal="center" vertical="top"/>
    </xf>
    <xf numFmtId="0" fontId="0" fillId="0" borderId="0" xfId="0" applyBorder="1" applyAlignment="1">
      <alignment horizontal="center"/>
    </xf>
    <xf numFmtId="169" fontId="0" fillId="0" borderId="0" xfId="1" applyNumberFormat="1" applyFont="1" applyBorder="1" applyAlignment="1">
      <alignment vertical="top"/>
    </xf>
    <xf numFmtId="164" fontId="0" fillId="0" borderId="8" xfId="0" applyNumberFormat="1" applyBorder="1"/>
    <xf numFmtId="0" fontId="0" fillId="0" borderId="8" xfId="0" applyBorder="1" applyAlignment="1">
      <alignment horizontal="center"/>
    </xf>
    <xf numFmtId="0" fontId="7" fillId="0" borderId="1" xfId="0" applyFont="1" applyBorder="1" applyAlignment="1">
      <alignment horizontal="center" vertical="center" wrapText="1"/>
    </xf>
    <xf numFmtId="0" fontId="3" fillId="0" borderId="17" xfId="0" applyFont="1" applyBorder="1" applyAlignment="1">
      <alignment horizontal="center"/>
    </xf>
    <xf numFmtId="0" fontId="3" fillId="0" borderId="8" xfId="0" applyFont="1" applyBorder="1" applyAlignment="1">
      <alignment horizontal="center"/>
    </xf>
    <xf numFmtId="0" fontId="7" fillId="0" borderId="1" xfId="0" applyFont="1" applyBorder="1" applyAlignment="1">
      <alignment horizontal="center" vertical="center"/>
    </xf>
    <xf numFmtId="0" fontId="7" fillId="0" borderId="8" xfId="0" applyFont="1" applyBorder="1" applyAlignment="1">
      <alignment horizontal="center" vertical="center" wrapText="1"/>
    </xf>
    <xf numFmtId="0" fontId="7" fillId="0" borderId="8" xfId="0" applyFont="1" applyBorder="1" applyAlignment="1">
      <alignment horizontal="center" vertical="center"/>
    </xf>
    <xf numFmtId="0" fontId="0" fillId="0" borderId="8" xfId="0" applyBorder="1" applyAlignment="1">
      <alignment horizontal="justify" vertical="center" wrapText="1"/>
    </xf>
    <xf numFmtId="0" fontId="0" fillId="0" borderId="1" xfId="0" applyFill="1" applyBorder="1" applyAlignment="1">
      <alignment horizontal="center" vertical="center"/>
    </xf>
    <xf numFmtId="0" fontId="6" fillId="0" borderId="1" xfId="0" applyFont="1" applyFill="1" applyBorder="1" applyAlignment="1">
      <alignment vertical="center" wrapText="1"/>
    </xf>
    <xf numFmtId="8" fontId="20" fillId="0" borderId="1" xfId="0" applyNumberFormat="1" applyFont="1" applyFill="1" applyBorder="1" applyAlignment="1">
      <alignment horizontal="center"/>
    </xf>
    <xf numFmtId="8" fontId="20" fillId="0" borderId="1" xfId="0" applyNumberFormat="1" applyFont="1" applyFill="1" applyBorder="1" applyAlignment="1">
      <alignment horizontal="center" wrapText="1"/>
    </xf>
    <xf numFmtId="0" fontId="21" fillId="0" borderId="1" xfId="0" applyFont="1" applyBorder="1"/>
    <xf numFmtId="0" fontId="21" fillId="0" borderId="8" xfId="0" applyFont="1" applyBorder="1"/>
    <xf numFmtId="0" fontId="3" fillId="0" borderId="0" xfId="0" applyFont="1" applyBorder="1"/>
    <xf numFmtId="0" fontId="0" fillId="0" borderId="0" xfId="0" applyBorder="1" applyAlignment="1">
      <alignment horizontal="center" vertical="center"/>
    </xf>
    <xf numFmtId="0" fontId="0" fillId="0" borderId="23" xfId="0" applyBorder="1"/>
    <xf numFmtId="166" fontId="0" fillId="0" borderId="0" xfId="0" applyNumberFormat="1" applyBorder="1" applyAlignment="1">
      <alignment vertical="center"/>
    </xf>
    <xf numFmtId="0" fontId="23" fillId="0" borderId="1" xfId="0" applyFont="1" applyBorder="1" applyAlignment="1">
      <alignment horizontal="center"/>
    </xf>
    <xf numFmtId="0" fontId="7" fillId="0" borderId="0" xfId="0" applyFont="1" applyAlignment="1">
      <alignment horizontal="center"/>
    </xf>
    <xf numFmtId="0" fontId="24" fillId="0" borderId="29" xfId="0" applyFont="1" applyBorder="1" applyAlignment="1">
      <alignment horizontal="center" vertical="center"/>
    </xf>
    <xf numFmtId="166" fontId="6" fillId="0" borderId="0" xfId="0" applyNumberFormat="1" applyFont="1" applyBorder="1" applyAlignment="1">
      <alignment vertical="center"/>
    </xf>
    <xf numFmtId="0" fontId="3" fillId="0" borderId="1" xfId="0" applyFont="1" applyBorder="1" applyAlignment="1">
      <alignment horizontal="center"/>
    </xf>
    <xf numFmtId="0" fontId="25" fillId="0" borderId="6" xfId="0" applyFont="1" applyBorder="1" applyAlignment="1">
      <alignment horizontal="center"/>
    </xf>
    <xf numFmtId="0" fontId="5" fillId="0" borderId="0" xfId="0" applyFont="1" applyBorder="1"/>
    <xf numFmtId="44" fontId="0" fillId="0" borderId="0" xfId="0" applyNumberFormat="1" applyBorder="1"/>
    <xf numFmtId="0" fontId="0" fillId="0" borderId="0" xfId="0" applyBorder="1" applyAlignment="1">
      <alignment horizontal="center" vertical="center" wrapText="1"/>
    </xf>
    <xf numFmtId="165" fontId="0" fillId="0" borderId="0" xfId="0" applyNumberFormat="1" applyBorder="1" applyAlignment="1">
      <alignment horizontal="center" vertical="center"/>
    </xf>
    <xf numFmtId="0" fontId="19" fillId="0" borderId="1" xfId="0" applyFont="1" applyBorder="1" applyAlignment="1">
      <alignment vertical="top"/>
    </xf>
    <xf numFmtId="44" fontId="0" fillId="0" borderId="0" xfId="0" applyNumberFormat="1" applyBorder="1" applyAlignment="1">
      <alignment wrapText="1"/>
    </xf>
    <xf numFmtId="0" fontId="17" fillId="0" borderId="0" xfId="0" quotePrefix="1" applyFont="1" applyBorder="1" applyAlignment="1">
      <alignment horizontal="left" vertical="top"/>
    </xf>
    <xf numFmtId="0" fontId="17" fillId="0" borderId="0" xfId="0" applyFont="1" applyBorder="1" applyAlignment="1">
      <alignment horizontal="left" vertical="top"/>
    </xf>
    <xf numFmtId="0" fontId="18" fillId="0" borderId="0" xfId="0" applyFont="1" applyFill="1" applyBorder="1" applyAlignment="1">
      <alignment horizontal="left" vertical="top" wrapText="1"/>
    </xf>
    <xf numFmtId="164" fontId="17" fillId="0" borderId="0" xfId="0" applyNumberFormat="1" applyFont="1" applyBorder="1" applyAlignment="1">
      <alignment horizontal="left" vertical="top" wrapText="1"/>
    </xf>
    <xf numFmtId="164" fontId="17" fillId="0" borderId="0" xfId="0" applyNumberFormat="1" applyFont="1" applyBorder="1" applyAlignment="1">
      <alignment horizontal="left" vertical="top"/>
    </xf>
    <xf numFmtId="0" fontId="17" fillId="0" borderId="0" xfId="0" applyFont="1" applyBorder="1" applyAlignment="1">
      <alignment horizontal="left"/>
    </xf>
    <xf numFmtId="164" fontId="17" fillId="0" borderId="0" xfId="0" applyNumberFormat="1" applyFont="1" applyBorder="1" applyAlignment="1">
      <alignment horizontal="left"/>
    </xf>
    <xf numFmtId="0" fontId="15" fillId="0" borderId="0" xfId="0" applyFont="1" applyBorder="1" applyAlignment="1">
      <alignment horizontal="center" vertical="center"/>
    </xf>
    <xf numFmtId="0" fontId="16" fillId="0" borderId="0" xfId="0" applyFont="1" applyFill="1" applyBorder="1" applyAlignment="1">
      <alignment horizontal="center" vertical="center" wrapText="1"/>
    </xf>
    <xf numFmtId="170" fontId="15" fillId="0" borderId="0" xfId="0" applyNumberFormat="1" applyFont="1" applyBorder="1" applyAlignment="1">
      <alignment horizontal="center" vertical="center" wrapText="1"/>
    </xf>
    <xf numFmtId="0" fontId="15" fillId="0" borderId="0" xfId="0" applyFont="1" applyBorder="1" applyAlignment="1">
      <alignment horizontal="left"/>
    </xf>
    <xf numFmtId="170" fontId="15" fillId="0" borderId="0" xfId="0" applyNumberFormat="1" applyFont="1" applyBorder="1" applyAlignment="1">
      <alignment horizontal="left"/>
    </xf>
    <xf numFmtId="0" fontId="0" fillId="0" borderId="11" xfId="0" applyBorder="1" applyAlignment="1">
      <alignment vertical="center"/>
    </xf>
    <xf numFmtId="165" fontId="15" fillId="0" borderId="1" xfId="0" applyNumberFormat="1" applyFont="1" applyBorder="1" applyAlignment="1">
      <alignment horizontal="left" vertical="center" wrapText="1"/>
    </xf>
    <xf numFmtId="0" fontId="19" fillId="0" borderId="1" xfId="0" applyFont="1" applyBorder="1" applyAlignment="1">
      <alignment horizontal="left" vertical="top"/>
    </xf>
    <xf numFmtId="0" fontId="7" fillId="0" borderId="0" xfId="0" applyFont="1" applyBorder="1" applyAlignment="1">
      <alignment horizontal="center"/>
    </xf>
    <xf numFmtId="0" fontId="7" fillId="0" borderId="0" xfId="0" applyFont="1" applyBorder="1" applyAlignment="1">
      <alignment vertical="top"/>
    </xf>
    <xf numFmtId="0" fontId="7" fillId="0" borderId="3" xfId="0" applyFont="1" applyBorder="1" applyAlignment="1">
      <alignment horizontal="left" vertical="top"/>
    </xf>
    <xf numFmtId="0" fontId="3" fillId="0" borderId="3" xfId="0" applyFont="1" applyBorder="1" applyAlignment="1">
      <alignment horizontal="center"/>
    </xf>
    <xf numFmtId="0" fontId="7" fillId="0" borderId="8" xfId="0" applyFont="1" applyBorder="1" applyAlignment="1">
      <alignment horizontal="left" vertical="top"/>
    </xf>
    <xf numFmtId="169" fontId="0" fillId="0" borderId="1" xfId="1" applyNumberFormat="1" applyFont="1" applyBorder="1" applyAlignment="1">
      <alignment vertical="top"/>
    </xf>
    <xf numFmtId="0" fontId="30" fillId="0" borderId="1" xfId="0" applyFont="1" applyBorder="1" applyAlignment="1">
      <alignment horizontal="center" vertical="justify"/>
    </xf>
    <xf numFmtId="0" fontId="0" fillId="0" borderId="0" xfId="0" applyFont="1" applyBorder="1" applyAlignment="1">
      <alignment horizontal="center" vertical="center"/>
    </xf>
    <xf numFmtId="0" fontId="0" fillId="0" borderId="0" xfId="0" applyFont="1" applyBorder="1"/>
    <xf numFmtId="165" fontId="12" fillId="2" borderId="0" xfId="2" applyNumberFormat="1" applyFont="1" applyFill="1" applyBorder="1" applyAlignment="1">
      <alignment horizontal="center" vertical="center"/>
    </xf>
    <xf numFmtId="0" fontId="0" fillId="0" borderId="0" xfId="0" applyBorder="1" applyAlignment="1">
      <alignment vertical="center"/>
    </xf>
    <xf numFmtId="0" fontId="0" fillId="0" borderId="26" xfId="0" applyBorder="1" applyAlignment="1">
      <alignment horizontal="center" vertical="center"/>
    </xf>
    <xf numFmtId="0" fontId="0" fillId="0" borderId="33" xfId="0" applyBorder="1" applyAlignment="1">
      <alignment horizontal="center" vertical="center"/>
    </xf>
    <xf numFmtId="0" fontId="0" fillId="0" borderId="33" xfId="0" applyBorder="1"/>
    <xf numFmtId="166" fontId="5" fillId="0" borderId="37" xfId="0" applyNumberFormat="1" applyFont="1" applyBorder="1" applyAlignment="1">
      <alignment vertical="center"/>
    </xf>
    <xf numFmtId="166" fontId="5" fillId="0" borderId="27" xfId="0" applyNumberFormat="1" applyFont="1" applyBorder="1" applyAlignment="1">
      <alignment vertical="center"/>
    </xf>
    <xf numFmtId="0" fontId="0" fillId="0" borderId="38" xfId="0" applyBorder="1" applyAlignment="1">
      <alignment horizontal="center" vertical="center"/>
    </xf>
    <xf numFmtId="0" fontId="0" fillId="0" borderId="38" xfId="0" applyBorder="1"/>
    <xf numFmtId="166" fontId="5" fillId="0" borderId="38" xfId="0" applyNumberFormat="1" applyFont="1" applyBorder="1" applyAlignment="1">
      <alignment vertical="center"/>
    </xf>
    <xf numFmtId="0" fontId="13" fillId="0" borderId="1" xfId="0" applyFont="1" applyBorder="1" applyAlignment="1">
      <alignment horizontal="center" vertical="center"/>
    </xf>
    <xf numFmtId="0" fontId="13" fillId="0" borderId="0" xfId="0" applyFont="1" applyBorder="1" applyAlignment="1">
      <alignment horizontal="center" vertical="center"/>
    </xf>
    <xf numFmtId="0" fontId="7" fillId="0" borderId="0" xfId="0" applyFont="1" applyBorder="1" applyAlignment="1">
      <alignment horizontal="center" vertical="center"/>
    </xf>
    <xf numFmtId="167" fontId="7" fillId="0" borderId="0" xfId="0" applyNumberFormat="1" applyFont="1" applyBorder="1" applyAlignment="1">
      <alignment vertical="center"/>
    </xf>
    <xf numFmtId="167" fontId="7" fillId="0" borderId="8" xfId="0" applyNumberFormat="1" applyFont="1" applyBorder="1" applyAlignment="1">
      <alignment vertical="center"/>
    </xf>
    <xf numFmtId="0" fontId="0" fillId="0" borderId="0" xfId="0" applyBorder="1" applyAlignment="1">
      <alignment horizontal="justify" vertical="center" wrapText="1"/>
    </xf>
    <xf numFmtId="44" fontId="0" fillId="0" borderId="0" xfId="1" applyFont="1" applyBorder="1" applyAlignment="1">
      <alignment horizontal="right" vertical="center"/>
    </xf>
    <xf numFmtId="44" fontId="0" fillId="0" borderId="0" xfId="1" applyFont="1" applyBorder="1" applyAlignment="1">
      <alignment vertical="center"/>
    </xf>
    <xf numFmtId="0" fontId="6" fillId="0" borderId="0" xfId="0" applyFont="1" applyBorder="1" applyAlignment="1">
      <alignment vertical="top"/>
    </xf>
    <xf numFmtId="0" fontId="6" fillId="0" borderId="0" xfId="0" applyFont="1" applyBorder="1" applyAlignment="1">
      <alignment horizontal="center" vertical="top"/>
    </xf>
    <xf numFmtId="165" fontId="6" fillId="0" borderId="0" xfId="0" applyNumberFormat="1" applyFont="1" applyBorder="1" applyAlignment="1">
      <alignment vertical="top"/>
    </xf>
    <xf numFmtId="44" fontId="0" fillId="0" borderId="0" xfId="1" applyFont="1" applyBorder="1"/>
    <xf numFmtId="0" fontId="25" fillId="0" borderId="19" xfId="0" applyFont="1" applyBorder="1" applyAlignment="1">
      <alignment horizontal="center"/>
    </xf>
    <xf numFmtId="0" fontId="0" fillId="0" borderId="3" xfId="0" applyBorder="1" applyAlignment="1">
      <alignment horizontal="center" vertical="center"/>
    </xf>
    <xf numFmtId="0" fontId="1" fillId="0" borderId="0" xfId="0" applyFont="1" applyAlignment="1">
      <alignment horizontal="center"/>
    </xf>
    <xf numFmtId="0" fontId="0" fillId="0" borderId="0" xfId="0" applyBorder="1" applyAlignment="1">
      <alignment horizontal="center"/>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xf>
    <xf numFmtId="0" fontId="7" fillId="0" borderId="0" xfId="0" applyFont="1" applyBorder="1" applyAlignment="1">
      <alignment horizontal="center" vertical="center"/>
    </xf>
    <xf numFmtId="0" fontId="0" fillId="0" borderId="0" xfId="0" applyBorder="1" applyAlignment="1">
      <alignment horizontal="center" vertical="top"/>
    </xf>
    <xf numFmtId="0" fontId="0" fillId="0" borderId="0" xfId="0" applyBorder="1" applyAlignment="1">
      <alignment horizontal="center" vertical="center"/>
    </xf>
    <xf numFmtId="0" fontId="0" fillId="0" borderId="1"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wrapText="1"/>
    </xf>
    <xf numFmtId="0" fontId="0" fillId="0" borderId="7" xfId="0" applyBorder="1" applyAlignment="1">
      <alignment horizontal="center" wrapText="1"/>
    </xf>
    <xf numFmtId="0" fontId="0" fillId="0" borderId="1" xfId="0" applyFill="1" applyBorder="1" applyAlignment="1">
      <alignment horizontal="left" wrapText="1"/>
    </xf>
    <xf numFmtId="0" fontId="19" fillId="0" borderId="1" xfId="0" applyFont="1" applyFill="1" applyBorder="1" applyAlignment="1">
      <alignment wrapText="1"/>
    </xf>
    <xf numFmtId="0" fontId="2" fillId="0" borderId="0" xfId="0" applyFont="1" applyAlignment="1">
      <alignment horizontal="center"/>
    </xf>
    <xf numFmtId="0" fontId="1" fillId="0" borderId="0" xfId="0" applyFont="1" applyAlignment="1">
      <alignment horizontal="center"/>
    </xf>
    <xf numFmtId="0" fontId="0" fillId="0" borderId="0" xfId="0" applyBorder="1" applyAlignment="1">
      <alignment horizontal="left" wrapText="1"/>
    </xf>
    <xf numFmtId="0" fontId="0" fillId="0" borderId="3" xfId="0" applyBorder="1" applyAlignment="1">
      <alignment horizont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3" xfId="0" applyBorder="1" applyAlignment="1">
      <alignment horizontal="center" wrapText="1"/>
    </xf>
    <xf numFmtId="0" fontId="0" fillId="0" borderId="6" xfId="0" applyBorder="1" applyAlignment="1">
      <alignment horizontal="center" wrapText="1"/>
    </xf>
    <xf numFmtId="0" fontId="0" fillId="0" borderId="0" xfId="0" applyBorder="1" applyAlignment="1">
      <alignment horizontal="center"/>
    </xf>
    <xf numFmtId="0" fontId="0" fillId="0" borderId="0" xfId="0" applyBorder="1" applyAlignment="1">
      <alignment horizontal="center" wrapText="1"/>
    </xf>
    <xf numFmtId="0" fontId="21" fillId="0" borderId="1" xfId="0" applyFont="1" applyBorder="1" applyAlignment="1">
      <alignment horizontal="center" wrapText="1"/>
    </xf>
    <xf numFmtId="0" fontId="21" fillId="0" borderId="8" xfId="0" applyFont="1" applyBorder="1" applyAlignment="1">
      <alignment horizontal="center" wrapText="1"/>
    </xf>
    <xf numFmtId="0" fontId="21" fillId="0" borderId="8" xfId="0" applyFont="1" applyBorder="1" applyAlignment="1">
      <alignment horizontal="center"/>
    </xf>
    <xf numFmtId="0" fontId="21" fillId="0" borderId="1" xfId="0" applyFont="1" applyBorder="1" applyAlignment="1">
      <alignment horizontal="center"/>
    </xf>
    <xf numFmtId="0" fontId="0" fillId="0" borderId="2" xfId="0" applyBorder="1" applyAlignment="1">
      <alignment horizontal="center"/>
    </xf>
    <xf numFmtId="0" fontId="7" fillId="0" borderId="0" xfId="0" applyFont="1" applyBorder="1" applyAlignment="1">
      <alignment horizontal="center" vertical="center" wrapText="1"/>
    </xf>
    <xf numFmtId="0" fontId="7" fillId="0" borderId="11" xfId="0" applyFont="1" applyBorder="1" applyAlignment="1">
      <alignment horizontal="left" vertical="top" wrapText="1"/>
    </xf>
    <xf numFmtId="0" fontId="7" fillId="0" borderId="12" xfId="0" applyFont="1" applyBorder="1" applyAlignment="1">
      <alignment horizontal="left" vertical="top" wrapText="1"/>
    </xf>
    <xf numFmtId="0" fontId="7" fillId="0" borderId="13" xfId="0" applyFont="1" applyBorder="1" applyAlignment="1">
      <alignment horizontal="left" vertical="top" wrapText="1"/>
    </xf>
    <xf numFmtId="0" fontId="7" fillId="0" borderId="11" xfId="0" applyFont="1" applyBorder="1" applyAlignment="1">
      <alignment horizontal="center" vertical="center" wrapText="1"/>
    </xf>
    <xf numFmtId="0" fontId="7" fillId="0" borderId="13" xfId="0" applyFont="1" applyBorder="1" applyAlignment="1">
      <alignment horizontal="center" vertical="center" wrapText="1"/>
    </xf>
    <xf numFmtId="0" fontId="0" fillId="0" borderId="11" xfId="0" applyBorder="1" applyAlignment="1">
      <alignment horizontal="center" vertical="center" wrapText="1"/>
    </xf>
    <xf numFmtId="0" fontId="0" fillId="0" borderId="13" xfId="0" applyBorder="1" applyAlignment="1">
      <alignment horizontal="center" vertical="center" wrapText="1"/>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6" fillId="0" borderId="0" xfId="0" applyFont="1" applyBorder="1" applyAlignment="1">
      <alignment horizontal="center" vertical="center" wrapText="1"/>
    </xf>
    <xf numFmtId="0" fontId="24" fillId="0" borderId="1" xfId="0" applyFont="1" applyBorder="1" applyAlignment="1">
      <alignment horizontal="justify" vertical="top" wrapText="1"/>
    </xf>
    <xf numFmtId="0" fontId="23" fillId="0" borderId="2" xfId="0" applyFont="1" applyBorder="1" applyAlignment="1">
      <alignment horizontal="center"/>
    </xf>
    <xf numFmtId="0" fontId="23" fillId="0" borderId="29" xfId="0" applyFont="1" applyBorder="1" applyAlignment="1">
      <alignment horizontal="center"/>
    </xf>
    <xf numFmtId="0" fontId="23" fillId="0" borderId="3" xfId="0" applyFont="1" applyBorder="1" applyAlignment="1">
      <alignment horizontal="center"/>
    </xf>
    <xf numFmtId="0" fontId="23" fillId="0" borderId="3" xfId="0" applyFont="1" applyBorder="1" applyAlignment="1">
      <alignment horizontal="center" vertical="center"/>
    </xf>
    <xf numFmtId="0" fontId="23" fillId="0" borderId="1" xfId="0" applyFont="1" applyBorder="1" applyAlignment="1">
      <alignment horizontal="center" vertical="center"/>
    </xf>
    <xf numFmtId="0" fontId="23" fillId="0" borderId="3"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3" xfId="0" applyFont="1" applyBorder="1" applyAlignment="1">
      <alignment horizontal="center" wrapText="1"/>
    </xf>
    <xf numFmtId="0" fontId="23" fillId="0" borderId="1" xfId="0" applyFont="1" applyBorder="1" applyAlignment="1">
      <alignment horizontal="center" wrapText="1"/>
    </xf>
    <xf numFmtId="0" fontId="23" fillId="0" borderId="4" xfId="0" applyFont="1" applyBorder="1" applyAlignment="1">
      <alignment horizontal="center" wrapText="1"/>
    </xf>
    <xf numFmtId="0" fontId="23" fillId="0" borderId="18" xfId="0" applyFont="1" applyBorder="1" applyAlignment="1">
      <alignment horizontal="center" wrapText="1"/>
    </xf>
    <xf numFmtId="0" fontId="10" fillId="0" borderId="2" xfId="0" applyFont="1" applyBorder="1" applyAlignment="1">
      <alignment horizontal="center"/>
    </xf>
    <xf numFmtId="0" fontId="10" fillId="0" borderId="3" xfId="0" applyFont="1" applyBorder="1" applyAlignment="1">
      <alignment horizontal="center"/>
    </xf>
    <xf numFmtId="0" fontId="10" fillId="0" borderId="3" xfId="0" applyFont="1" applyBorder="1" applyAlignment="1">
      <alignment horizontal="center" vertical="center"/>
    </xf>
    <xf numFmtId="0" fontId="10" fillId="0" borderId="6" xfId="0" applyFont="1" applyBorder="1" applyAlignment="1">
      <alignment horizontal="center" vertical="center"/>
    </xf>
    <xf numFmtId="0" fontId="10" fillId="0" borderId="3" xfId="0" applyFont="1" applyBorder="1" applyAlignment="1">
      <alignment horizontal="center" wrapText="1"/>
    </xf>
    <xf numFmtId="0" fontId="10" fillId="0" borderId="6" xfId="0" applyFont="1" applyBorder="1" applyAlignment="1">
      <alignment horizontal="center" wrapText="1"/>
    </xf>
    <xf numFmtId="0" fontId="10" fillId="0" borderId="4" xfId="0" applyFont="1" applyBorder="1" applyAlignment="1">
      <alignment horizontal="center" wrapText="1"/>
    </xf>
    <xf numFmtId="0" fontId="10" fillId="0" borderId="7" xfId="0" applyFont="1" applyBorder="1" applyAlignment="1">
      <alignment horizontal="center" wrapText="1"/>
    </xf>
    <xf numFmtId="0" fontId="0" fillId="0" borderId="0" xfId="0" applyBorder="1" applyAlignment="1">
      <alignment horizontal="justify"/>
    </xf>
    <xf numFmtId="0" fontId="0" fillId="0" borderId="1" xfId="0" applyBorder="1" applyAlignment="1">
      <alignment horizontal="center"/>
    </xf>
    <xf numFmtId="0" fontId="0" fillId="0" borderId="1" xfId="0" applyBorder="1" applyAlignment="1">
      <alignment horizontal="center" wrapText="1"/>
    </xf>
    <xf numFmtId="0" fontId="0" fillId="0" borderId="0" xfId="0" applyBorder="1" applyAlignment="1">
      <alignment horizontal="justify" vertical="center" wrapText="1"/>
    </xf>
    <xf numFmtId="0" fontId="0" fillId="0" borderId="1" xfId="0" applyBorder="1" applyAlignment="1">
      <alignment horizontal="justify" vertical="center" wrapText="1"/>
    </xf>
    <xf numFmtId="0" fontId="27" fillId="0" borderId="0" xfId="0" applyFont="1" applyAlignment="1">
      <alignment horizontal="center"/>
    </xf>
    <xf numFmtId="0" fontId="28" fillId="0" borderId="0" xfId="0" applyFont="1" applyAlignment="1">
      <alignment horizontal="center"/>
    </xf>
    <xf numFmtId="0" fontId="0" fillId="0" borderId="17" xfId="0" applyBorder="1" applyAlignment="1">
      <alignment horizontal="center" vertical="center"/>
    </xf>
    <xf numFmtId="0" fontId="0" fillId="0" borderId="17" xfId="0" applyBorder="1" applyAlignment="1">
      <alignment horizontal="center" wrapText="1"/>
    </xf>
    <xf numFmtId="0" fontId="0" fillId="0" borderId="30" xfId="0" applyBorder="1" applyAlignment="1">
      <alignment horizontal="center" wrapText="1"/>
    </xf>
    <xf numFmtId="0" fontId="0" fillId="0" borderId="1" xfId="0" quotePrefix="1" applyBorder="1" applyAlignment="1">
      <alignment horizontal="left" vertical="center" wrapText="1"/>
    </xf>
    <xf numFmtId="0" fontId="0" fillId="0" borderId="1" xfId="0" applyBorder="1" applyAlignment="1">
      <alignment horizontal="left" vertical="center" wrapText="1"/>
    </xf>
    <xf numFmtId="0" fontId="15" fillId="0" borderId="1" xfId="0" applyFont="1" applyBorder="1" applyAlignment="1">
      <alignment horizontal="left" wrapText="1"/>
    </xf>
    <xf numFmtId="0" fontId="17" fillId="0" borderId="0" xfId="0" applyFont="1" applyBorder="1" applyAlignment="1">
      <alignment horizontal="left" vertical="top" wrapText="1"/>
    </xf>
    <xf numFmtId="0" fontId="17" fillId="0" borderId="0" xfId="0" applyFont="1" applyBorder="1" applyAlignment="1">
      <alignment horizontal="left"/>
    </xf>
    <xf numFmtId="0" fontId="15" fillId="0" borderId="0" xfId="0" applyFont="1" applyBorder="1" applyAlignment="1">
      <alignment horizontal="left" wrapText="1"/>
    </xf>
    <xf numFmtId="0" fontId="0" fillId="0" borderId="1" xfId="0" applyBorder="1" applyAlignment="1">
      <alignment horizontal="justify" wrapText="1"/>
    </xf>
    <xf numFmtId="0" fontId="0" fillId="0" borderId="11" xfId="0" applyBorder="1" applyAlignment="1">
      <alignment horizontal="justify" wrapText="1"/>
    </xf>
    <xf numFmtId="0" fontId="0" fillId="0" borderId="12" xfId="0" applyBorder="1" applyAlignment="1">
      <alignment horizontal="justify" wrapText="1"/>
    </xf>
    <xf numFmtId="0" fontId="0" fillId="0" borderId="13" xfId="0" applyBorder="1" applyAlignment="1">
      <alignment horizontal="justify" wrapText="1"/>
    </xf>
    <xf numFmtId="0" fontId="0" fillId="0" borderId="11"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justify" vertical="justify" wrapText="1"/>
    </xf>
    <xf numFmtId="0" fontId="0" fillId="0" borderId="12" xfId="0" applyBorder="1" applyAlignment="1">
      <alignment horizontal="justify" vertical="justify" wrapText="1"/>
    </xf>
    <xf numFmtId="0" fontId="0" fillId="0" borderId="13" xfId="0" applyBorder="1" applyAlignment="1">
      <alignment horizontal="justify" vertical="justify" wrapText="1"/>
    </xf>
    <xf numFmtId="0" fontId="0" fillId="0" borderId="8" xfId="0" applyBorder="1" applyAlignment="1">
      <alignment horizontal="center" vertical="center" wrapText="1"/>
    </xf>
    <xf numFmtId="0" fontId="0" fillId="0" borderId="8" xfId="0" applyBorder="1" applyAlignment="1">
      <alignment horizontal="center" wrapText="1"/>
    </xf>
    <xf numFmtId="0" fontId="0" fillId="0" borderId="10" xfId="0" applyBorder="1" applyAlignment="1">
      <alignment horizontal="center"/>
    </xf>
    <xf numFmtId="0" fontId="6" fillId="0" borderId="1" xfId="0" applyFont="1" applyBorder="1" applyAlignment="1">
      <alignment horizontal="left" vertical="center" wrapText="1"/>
    </xf>
    <xf numFmtId="0" fontId="6" fillId="0" borderId="23" xfId="0" applyFont="1" applyBorder="1" applyAlignment="1">
      <alignment horizontal="left" vertical="center" wrapText="1"/>
    </xf>
    <xf numFmtId="0" fontId="6" fillId="0" borderId="0" xfId="0" applyFont="1" applyBorder="1" applyAlignment="1">
      <alignment horizontal="left" vertical="center" wrapText="1"/>
    </xf>
    <xf numFmtId="0" fontId="6" fillId="0" borderId="28" xfId="0" applyFont="1" applyBorder="1" applyAlignment="1">
      <alignment horizontal="left" vertical="center" wrapText="1"/>
    </xf>
    <xf numFmtId="0" fontId="0" fillId="0" borderId="8" xfId="0" applyBorder="1" applyAlignment="1">
      <alignment horizontal="left" vertical="center" wrapText="1"/>
    </xf>
    <xf numFmtId="0" fontId="6" fillId="0" borderId="15" xfId="0" applyFont="1" applyBorder="1" applyAlignment="1">
      <alignment horizontal="left" vertical="center" wrapText="1"/>
    </xf>
    <xf numFmtId="0" fontId="6" fillId="0" borderId="24" xfId="0" applyFont="1" applyBorder="1" applyAlignment="1">
      <alignment horizontal="left" vertical="center" wrapText="1"/>
    </xf>
    <xf numFmtId="0" fontId="6" fillId="0" borderId="25" xfId="0" applyFont="1" applyBorder="1" applyAlignment="1">
      <alignment horizontal="left" vertical="center" wrapText="1"/>
    </xf>
    <xf numFmtId="0" fontId="19" fillId="0" borderId="1" xfId="0" applyFont="1" applyBorder="1" applyAlignment="1">
      <alignment horizontal="left" vertical="top" wrapText="1"/>
    </xf>
    <xf numFmtId="0" fontId="7" fillId="0" borderId="0" xfId="0" applyFont="1" applyBorder="1" applyAlignment="1">
      <alignment horizontal="justify" vertical="justify"/>
    </xf>
    <xf numFmtId="0" fontId="7" fillId="0" borderId="0" xfId="0" applyFont="1" applyBorder="1" applyAlignment="1">
      <alignment horizontal="center" vertical="center"/>
    </xf>
    <xf numFmtId="0" fontId="7" fillId="0" borderId="0" xfId="0" applyFont="1" applyBorder="1" applyAlignment="1">
      <alignment horizontal="justify" vertical="center"/>
    </xf>
    <xf numFmtId="0" fontId="0" fillId="0" borderId="11" xfId="0" applyBorder="1" applyAlignment="1">
      <alignment horizontal="justify" vertical="top" wrapText="1"/>
    </xf>
    <xf numFmtId="0" fontId="0" fillId="0" borderId="12" xfId="0" applyBorder="1" applyAlignment="1">
      <alignment horizontal="justify" vertical="top" wrapText="1"/>
    </xf>
    <xf numFmtId="0" fontId="0" fillId="0" borderId="13" xfId="0" applyBorder="1" applyAlignment="1">
      <alignment horizontal="justify" vertical="top" wrapText="1"/>
    </xf>
    <xf numFmtId="0" fontId="0" fillId="0" borderId="15" xfId="0" applyBorder="1" applyAlignment="1">
      <alignment horizontal="justify" vertical="top" wrapText="1"/>
    </xf>
    <xf numFmtId="0" fontId="0" fillId="0" borderId="25" xfId="0" applyBorder="1" applyAlignment="1">
      <alignment horizontal="justify" vertical="top" wrapText="1"/>
    </xf>
    <xf numFmtId="0" fontId="0" fillId="0" borderId="0" xfId="0" applyBorder="1" applyAlignment="1">
      <alignment horizontal="justify" vertical="top" wrapText="1"/>
    </xf>
    <xf numFmtId="0" fontId="0" fillId="0" borderId="0" xfId="0" applyBorder="1" applyAlignment="1">
      <alignment horizontal="center" vertical="top" wrapText="1"/>
    </xf>
    <xf numFmtId="0" fontId="0" fillId="0" borderId="0" xfId="0" applyBorder="1" applyAlignment="1">
      <alignment horizontal="center" vertical="top"/>
    </xf>
    <xf numFmtId="0" fontId="29" fillId="0" borderId="4" xfId="0" applyFont="1" applyBorder="1" applyAlignment="1">
      <alignment horizontal="center" wrapText="1"/>
    </xf>
    <xf numFmtId="0" fontId="11" fillId="0" borderId="0" xfId="0" applyFont="1" applyBorder="1" applyAlignment="1">
      <alignment horizontal="justify" vertical="center" wrapText="1"/>
    </xf>
    <xf numFmtId="0" fontId="11" fillId="2" borderId="0" xfId="0" applyFont="1" applyFill="1" applyBorder="1" applyAlignment="1">
      <alignment horizontal="center" vertical="center" wrapText="1"/>
    </xf>
    <xf numFmtId="0" fontId="29" fillId="0" borderId="3" xfId="0" applyFont="1" applyBorder="1" applyAlignment="1">
      <alignment horizontal="center"/>
    </xf>
    <xf numFmtId="0" fontId="29" fillId="0" borderId="3" xfId="0" applyFont="1" applyBorder="1" applyAlignment="1">
      <alignment horizontal="center" vertical="center"/>
    </xf>
    <xf numFmtId="0" fontId="29" fillId="0" borderId="3" xfId="0" applyFont="1" applyBorder="1" applyAlignment="1">
      <alignment horizontal="center" wrapText="1"/>
    </xf>
    <xf numFmtId="0" fontId="5" fillId="0" borderId="34"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36" xfId="0" applyFont="1" applyBorder="1" applyAlignment="1">
      <alignment horizontal="center" vertical="center" wrapText="1"/>
    </xf>
    <xf numFmtId="0" fontId="14" fillId="0" borderId="27"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41" xfId="0" applyFont="1" applyBorder="1" applyAlignment="1">
      <alignment horizontal="center" vertical="center" wrapText="1"/>
    </xf>
    <xf numFmtId="0" fontId="7" fillId="0" borderId="15" xfId="0" applyFont="1" applyBorder="1" applyAlignment="1">
      <alignment horizontal="left" vertical="center" wrapText="1"/>
    </xf>
    <xf numFmtId="0" fontId="7" fillId="0" borderId="24" xfId="0" applyFont="1" applyBorder="1" applyAlignment="1">
      <alignment horizontal="left" vertical="center" wrapText="1"/>
    </xf>
    <xf numFmtId="0" fontId="7" fillId="0" borderId="25" xfId="0" applyFont="1" applyBorder="1" applyAlignment="1">
      <alignment horizontal="left" vertical="center" wrapText="1"/>
    </xf>
    <xf numFmtId="0" fontId="7" fillId="0" borderId="15"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7" fillId="0" borderId="12" xfId="0" applyFont="1" applyBorder="1" applyAlignment="1">
      <alignment horizontal="center" vertical="center" wrapText="1"/>
    </xf>
    <xf numFmtId="0" fontId="7" fillId="0" borderId="0" xfId="0" applyFont="1" applyBorder="1" applyAlignment="1">
      <alignment horizontal="left" wrapText="1"/>
    </xf>
    <xf numFmtId="0" fontId="0" fillId="0" borderId="1" xfId="0" applyBorder="1" applyAlignment="1">
      <alignment horizontal="justify" vertical="top" wrapText="1"/>
    </xf>
    <xf numFmtId="0" fontId="0" fillId="0" borderId="0" xfId="0" applyBorder="1" applyAlignment="1">
      <alignment horizontal="center" vertical="center"/>
    </xf>
    <xf numFmtId="0" fontId="6" fillId="0" borderId="0" xfId="0" applyFont="1" applyBorder="1" applyAlignment="1">
      <alignment horizontal="justify" vertical="top" wrapText="1"/>
    </xf>
    <xf numFmtId="0" fontId="10" fillId="0" borderId="20" xfId="0" applyFont="1" applyBorder="1" applyAlignment="1">
      <alignment horizontal="center" vertical="center"/>
    </xf>
    <xf numFmtId="0" fontId="10" fillId="0" borderId="21" xfId="0" applyFont="1" applyBorder="1" applyAlignment="1">
      <alignment horizontal="center" vertical="center"/>
    </xf>
    <xf numFmtId="0" fontId="10" fillId="0" borderId="10" xfId="0" applyFont="1" applyBorder="1" applyAlignment="1">
      <alignment horizontal="center"/>
    </xf>
    <xf numFmtId="0" fontId="21" fillId="0" borderId="0" xfId="0" applyFont="1" applyBorder="1"/>
    <xf numFmtId="0" fontId="21" fillId="0" borderId="0" xfId="0" applyFont="1" applyBorder="1" applyAlignment="1">
      <alignment horizontal="center" wrapText="1"/>
    </xf>
    <xf numFmtId="0" fontId="21" fillId="0" borderId="0" xfId="0" applyFont="1" applyBorder="1" applyAlignment="1">
      <alignment horizontal="center"/>
    </xf>
    <xf numFmtId="0" fontId="0" fillId="0" borderId="42" xfId="0" applyBorder="1" applyAlignment="1">
      <alignment horizontal="center" vertical="center"/>
    </xf>
    <xf numFmtId="0" fontId="0" fillId="0" borderId="16" xfId="0" applyBorder="1" applyAlignment="1">
      <alignment horizontal="center" vertical="center"/>
    </xf>
    <xf numFmtId="168" fontId="6" fillId="2" borderId="1" xfId="0" applyNumberFormat="1" applyFont="1" applyFill="1" applyBorder="1" applyAlignment="1">
      <alignment horizontal="center" vertical="center"/>
    </xf>
    <xf numFmtId="168" fontId="6" fillId="2" borderId="13" xfId="0" applyNumberFormat="1" applyFont="1" applyFill="1" applyBorder="1" applyAlignment="1">
      <alignment horizontal="center" vertical="center"/>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2" fontId="0" fillId="0" borderId="1" xfId="0" applyNumberFormat="1" applyBorder="1" applyAlignment="1">
      <alignment horizontal="center" vertical="center"/>
    </xf>
    <xf numFmtId="0" fontId="6" fillId="0" borderId="11" xfId="0" applyFont="1" applyBorder="1" applyAlignment="1">
      <alignment horizontal="center" vertical="center" wrapText="1"/>
    </xf>
    <xf numFmtId="0" fontId="6"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24" fillId="0" borderId="1" xfId="0" applyFont="1" applyBorder="1" applyAlignment="1">
      <alignment horizontal="justify" vertical="top"/>
    </xf>
    <xf numFmtId="0" fontId="6" fillId="0" borderId="11" xfId="0" applyFont="1" applyBorder="1" applyAlignment="1">
      <alignment horizontal="center" vertical="top"/>
    </xf>
    <xf numFmtId="0" fontId="6" fillId="0" borderId="13" xfId="0" applyFont="1" applyBorder="1" applyAlignment="1">
      <alignment horizontal="center" vertical="top"/>
    </xf>
    <xf numFmtId="165" fontId="24" fillId="0" borderId="1" xfId="0" applyNumberFormat="1" applyFont="1" applyBorder="1" applyAlignment="1">
      <alignment horizontal="center" vertical="top" wrapText="1"/>
    </xf>
    <xf numFmtId="165" fontId="24" fillId="0" borderId="18" xfId="0" applyNumberFormat="1" applyFont="1" applyBorder="1" applyAlignment="1">
      <alignment horizontal="center" vertical="top" wrapText="1"/>
    </xf>
    <xf numFmtId="0" fontId="24" fillId="0" borderId="11" xfId="0" applyFont="1" applyBorder="1" applyAlignment="1">
      <alignment horizontal="justify" vertical="top"/>
    </xf>
    <xf numFmtId="0" fontId="24" fillId="0" borderId="12" xfId="0" applyFont="1" applyBorder="1" applyAlignment="1">
      <alignment horizontal="justify" vertical="top"/>
    </xf>
    <xf numFmtId="0" fontId="24" fillId="0" borderId="13" xfId="0" applyFont="1" applyBorder="1" applyAlignment="1">
      <alignment horizontal="justify" vertical="top"/>
    </xf>
    <xf numFmtId="0" fontId="24" fillId="0" borderId="0" xfId="0" applyFont="1" applyBorder="1" applyAlignment="1">
      <alignment horizontal="center" vertical="center"/>
    </xf>
    <xf numFmtId="0" fontId="24" fillId="0" borderId="0" xfId="0" applyFont="1" applyBorder="1" applyAlignment="1">
      <alignment horizontal="justify" vertical="justify"/>
    </xf>
    <xf numFmtId="0" fontId="24" fillId="0" borderId="0" xfId="0" applyFont="1" applyBorder="1" applyAlignment="1">
      <alignment horizontal="justify" vertical="top" wrapText="1"/>
    </xf>
    <xf numFmtId="0" fontId="24" fillId="0" borderId="0" xfId="0" applyFont="1" applyBorder="1" applyAlignment="1">
      <alignment horizontal="justify" vertical="justify" wrapText="1"/>
    </xf>
    <xf numFmtId="165" fontId="24" fillId="0" borderId="0" xfId="0" applyNumberFormat="1" applyFont="1" applyBorder="1" applyAlignment="1">
      <alignment horizontal="center" vertical="center" wrapText="1"/>
    </xf>
    <xf numFmtId="0" fontId="24" fillId="0" borderId="5" xfId="0" applyFont="1" applyBorder="1" applyAlignment="1">
      <alignment horizontal="center" vertical="center"/>
    </xf>
    <xf numFmtId="0" fontId="7" fillId="0" borderId="6" xfId="0" applyFont="1" applyBorder="1" applyAlignment="1">
      <alignment horizontal="center" vertical="center"/>
    </xf>
    <xf numFmtId="0" fontId="24" fillId="0" borderId="6" xfId="0" applyFont="1" applyBorder="1" applyAlignment="1">
      <alignment horizontal="justify" vertical="top"/>
    </xf>
    <xf numFmtId="0" fontId="24" fillId="0" borderId="6" xfId="0" applyFont="1" applyBorder="1" applyAlignment="1">
      <alignment horizontal="justify" vertical="top" wrapText="1"/>
    </xf>
    <xf numFmtId="165" fontId="24" fillId="0" borderId="6" xfId="0" applyNumberFormat="1" applyFont="1" applyBorder="1" applyAlignment="1">
      <alignment horizontal="center" vertical="top" wrapText="1"/>
    </xf>
    <xf numFmtId="165" fontId="24" fillId="0" borderId="7" xfId="0" applyNumberFormat="1" applyFont="1" applyBorder="1" applyAlignment="1">
      <alignment horizontal="center" vertical="top" wrapText="1"/>
    </xf>
    <xf numFmtId="0" fontId="32" fillId="0" borderId="2" xfId="0" applyFont="1" applyBorder="1" applyAlignment="1">
      <alignment horizontal="center"/>
    </xf>
    <xf numFmtId="0" fontId="32" fillId="0" borderId="3" xfId="0" applyFont="1" applyBorder="1" applyAlignment="1">
      <alignment horizontal="center"/>
    </xf>
    <xf numFmtId="0" fontId="32" fillId="0" borderId="3" xfId="0" applyFont="1" applyBorder="1" applyAlignment="1">
      <alignment horizontal="center" vertical="center"/>
    </xf>
    <xf numFmtId="0" fontId="32" fillId="0" borderId="3" xfId="0" applyFont="1" applyBorder="1" applyAlignment="1">
      <alignment horizontal="center" wrapText="1"/>
    </xf>
    <xf numFmtId="0" fontId="32" fillId="0" borderId="4" xfId="0" applyFont="1" applyBorder="1" applyAlignment="1">
      <alignment horizontal="center" wrapText="1"/>
    </xf>
    <xf numFmtId="0" fontId="33" fillId="0" borderId="44" xfId="0" applyFont="1" applyBorder="1" applyAlignment="1">
      <alignment horizontal="center"/>
    </xf>
    <xf numFmtId="0" fontId="33" fillId="0" borderId="43" xfId="0" applyFont="1" applyBorder="1" applyAlignment="1">
      <alignment horizontal="center"/>
    </xf>
    <xf numFmtId="0" fontId="33" fillId="0" borderId="17" xfId="0" applyFont="1" applyBorder="1" applyAlignment="1">
      <alignment horizontal="center"/>
    </xf>
    <xf numFmtId="0" fontId="32" fillId="0" borderId="17" xfId="0" applyFont="1" applyBorder="1" applyAlignment="1">
      <alignment horizontal="center" vertical="center"/>
    </xf>
    <xf numFmtId="0" fontId="32" fillId="0" borderId="17" xfId="0" applyFont="1" applyBorder="1" applyAlignment="1">
      <alignment horizontal="center" wrapText="1"/>
    </xf>
    <xf numFmtId="0" fontId="32" fillId="0" borderId="30" xfId="0" applyFont="1" applyBorder="1" applyAlignment="1">
      <alignment horizontal="center" wrapText="1"/>
    </xf>
    <xf numFmtId="0" fontId="34" fillId="0" borderId="1" xfId="0" applyFont="1" applyBorder="1" applyAlignment="1">
      <alignment horizontal="center" vertical="center"/>
    </xf>
    <xf numFmtId="0" fontId="32" fillId="0" borderId="1" xfId="0" applyFont="1" applyBorder="1" applyAlignment="1">
      <alignment horizontal="center"/>
    </xf>
    <xf numFmtId="0" fontId="34" fillId="3" borderId="1" xfId="0" applyFont="1" applyFill="1" applyBorder="1" applyAlignment="1" applyProtection="1">
      <alignment horizontal="justify" vertical="top"/>
      <protection locked="0"/>
    </xf>
    <xf numFmtId="0" fontId="34" fillId="2" borderId="1" xfId="0" applyFont="1" applyFill="1" applyBorder="1" applyAlignment="1">
      <alignment horizontal="center" vertical="center" wrapText="1"/>
    </xf>
    <xf numFmtId="44" fontId="34" fillId="0" borderId="1" xfId="0" applyNumberFormat="1" applyFont="1" applyBorder="1" applyAlignment="1">
      <alignment horizontal="center" vertical="center"/>
    </xf>
    <xf numFmtId="44" fontId="34" fillId="2" borderId="1" xfId="0" applyNumberFormat="1" applyFont="1" applyFill="1" applyBorder="1" applyAlignment="1">
      <alignment horizontal="center" vertical="center" wrapText="1"/>
    </xf>
    <xf numFmtId="0" fontId="34" fillId="0" borderId="1" xfId="0" applyFont="1" applyBorder="1" applyAlignment="1">
      <alignment vertical="center"/>
    </xf>
    <xf numFmtId="0" fontId="34" fillId="0" borderId="1" xfId="0" applyFont="1" applyBorder="1" applyAlignment="1">
      <alignment horizontal="center"/>
    </xf>
    <xf numFmtId="0" fontId="34" fillId="0" borderId="1" xfId="0" applyFont="1" applyBorder="1" applyAlignment="1">
      <alignment horizontal="center" vertical="center" wrapText="1"/>
    </xf>
    <xf numFmtId="0" fontId="0" fillId="0" borderId="6" xfId="0" applyBorder="1"/>
    <xf numFmtId="0" fontId="0" fillId="0" borderId="45" xfId="0" applyBorder="1" applyAlignment="1">
      <alignment horizontal="center"/>
    </xf>
    <xf numFmtId="0" fontId="26" fillId="0" borderId="6" xfId="0" applyFont="1" applyBorder="1" applyAlignment="1">
      <alignment horizontal="justify"/>
    </xf>
    <xf numFmtId="0" fontId="35" fillId="0" borderId="6" xfId="0" applyFont="1" applyBorder="1" applyAlignment="1">
      <alignment horizontal="justify"/>
    </xf>
    <xf numFmtId="0" fontId="0" fillId="0" borderId="6" xfId="0" applyBorder="1" applyAlignment="1">
      <alignment horizontal="center"/>
    </xf>
    <xf numFmtId="0" fontId="0" fillId="0" borderId="45" xfId="0" applyBorder="1" applyAlignment="1">
      <alignment horizontal="justify"/>
    </xf>
    <xf numFmtId="44" fontId="0" fillId="0" borderId="45" xfId="0" applyNumberFormat="1" applyBorder="1"/>
    <xf numFmtId="0" fontId="36" fillId="0" borderId="0" xfId="0" applyFont="1" applyAlignment="1">
      <alignment horizontal="center"/>
    </xf>
    <xf numFmtId="0" fontId="37" fillId="0" borderId="0" xfId="0" applyFont="1" applyAlignment="1">
      <alignment horizontal="center"/>
    </xf>
    <xf numFmtId="44" fontId="19" fillId="0" borderId="1" xfId="0" applyNumberFormat="1" applyFont="1" applyBorder="1" applyAlignment="1">
      <alignment horizontal="left" vertical="top" wrapText="1"/>
    </xf>
    <xf numFmtId="44" fontId="0" fillId="0" borderId="8" xfId="1" applyFont="1" applyBorder="1" applyAlignment="1">
      <alignment horizontal="center" vertical="center"/>
    </xf>
    <xf numFmtId="0" fontId="10" fillId="0" borderId="17" xfId="0" applyFont="1" applyBorder="1" applyAlignment="1">
      <alignment horizontal="center" vertical="center"/>
    </xf>
    <xf numFmtId="0" fontId="10" fillId="0" borderId="1" xfId="0" applyFont="1" applyBorder="1" applyAlignment="1">
      <alignment horizontal="center" vertical="center"/>
    </xf>
    <xf numFmtId="0" fontId="10" fillId="0" borderId="17" xfId="0" applyFont="1" applyBorder="1" applyAlignment="1">
      <alignment horizontal="center" wrapText="1"/>
    </xf>
    <xf numFmtId="0" fontId="10" fillId="0" borderId="30" xfId="0" applyFont="1" applyBorder="1" applyAlignment="1">
      <alignment horizontal="center" wrapText="1"/>
    </xf>
    <xf numFmtId="0" fontId="3" fillId="0" borderId="1" xfId="0" applyFont="1" applyBorder="1" applyAlignment="1">
      <alignment horizontal="center" vertical="center"/>
    </xf>
    <xf numFmtId="0" fontId="7" fillId="0" borderId="13" xfId="0" applyFont="1" applyBorder="1" applyAlignment="1">
      <alignment horizontal="center" vertical="center"/>
    </xf>
    <xf numFmtId="0" fontId="6" fillId="0" borderId="13" xfId="0" applyFont="1" applyBorder="1" applyAlignment="1">
      <alignment horizontal="center" vertical="center" wrapText="1"/>
    </xf>
    <xf numFmtId="44" fontId="0" fillId="0" borderId="1" xfId="1" applyFont="1" applyBorder="1" applyAlignment="1">
      <alignment horizontal="center" vertical="center" wrapText="1"/>
    </xf>
    <xf numFmtId="0" fontId="7" fillId="0" borderId="11" xfId="0" applyFont="1" applyBorder="1" applyAlignment="1">
      <alignment horizontal="center" vertical="center"/>
    </xf>
    <xf numFmtId="0" fontId="7" fillId="0" borderId="12" xfId="0" applyFont="1" applyBorder="1" applyAlignment="1">
      <alignment horizontal="center" vertical="center"/>
    </xf>
    <xf numFmtId="44" fontId="0" fillId="0" borderId="8" xfId="1" applyFont="1" applyBorder="1" applyAlignment="1">
      <alignment horizontal="center" vertical="center" wrapText="1"/>
    </xf>
    <xf numFmtId="0" fontId="13" fillId="0" borderId="14" xfId="0" applyFont="1" applyBorder="1" applyAlignment="1">
      <alignment horizontal="left"/>
    </xf>
    <xf numFmtId="0" fontId="13" fillId="0" borderId="31" xfId="0" applyFont="1" applyBorder="1" applyAlignment="1">
      <alignment horizontal="left"/>
    </xf>
    <xf numFmtId="0" fontId="0" fillId="0" borderId="11" xfId="0" applyFont="1" applyBorder="1" applyAlignment="1">
      <alignment horizontal="justify" vertical="top" wrapText="1"/>
    </xf>
    <xf numFmtId="0" fontId="0" fillId="0" borderId="12" xfId="0" applyFont="1" applyBorder="1" applyAlignment="1">
      <alignment horizontal="justify" vertical="top" wrapText="1"/>
    </xf>
    <xf numFmtId="0" fontId="0" fillId="0" borderId="13" xfId="0" applyFont="1" applyBorder="1" applyAlignment="1">
      <alignment horizontal="justify" vertical="top" wrapText="1"/>
    </xf>
    <xf numFmtId="0" fontId="0" fillId="0" borderId="11" xfId="0" applyBorder="1" applyAlignment="1">
      <alignment horizontal="center" vertical="top" wrapText="1"/>
    </xf>
    <xf numFmtId="0" fontId="0" fillId="0" borderId="13" xfId="0" applyBorder="1" applyAlignment="1">
      <alignment horizontal="center" vertical="top" wrapText="1"/>
    </xf>
    <xf numFmtId="0" fontId="7" fillId="0" borderId="0" xfId="0" applyFont="1" applyBorder="1" applyAlignment="1">
      <alignment horizontal="left" vertical="top"/>
    </xf>
    <xf numFmtId="0" fontId="3" fillId="0" borderId="0" xfId="0" applyFont="1" applyBorder="1" applyAlignment="1">
      <alignment horizontal="center"/>
    </xf>
    <xf numFmtId="0" fontId="0" fillId="0" borderId="0" xfId="0" applyBorder="1" applyAlignment="1">
      <alignment horizontal="left" vertical="top"/>
    </xf>
    <xf numFmtId="0" fontId="0" fillId="2" borderId="0" xfId="0" applyFill="1" applyBorder="1" applyAlignment="1">
      <alignment horizontal="justify" vertical="top" wrapText="1"/>
    </xf>
    <xf numFmtId="0" fontId="0" fillId="2" borderId="0" xfId="0" applyFill="1" applyBorder="1" applyAlignment="1">
      <alignment horizontal="left" vertical="top"/>
    </xf>
    <xf numFmtId="169" fontId="0" fillId="2" borderId="0" xfId="1" applyNumberFormat="1" applyFont="1" applyFill="1" applyBorder="1" applyAlignment="1">
      <alignment vertical="top"/>
    </xf>
    <xf numFmtId="0" fontId="0" fillId="0" borderId="9" xfId="0" applyBorder="1" applyAlignment="1">
      <alignment horizontal="left" vertical="top" wrapText="1"/>
    </xf>
    <xf numFmtId="0" fontId="0" fillId="0" borderId="10" xfId="0" applyBorder="1" applyAlignment="1">
      <alignment horizontal="left" vertical="top" wrapText="1"/>
    </xf>
    <xf numFmtId="0" fontId="29" fillId="0" borderId="2" xfId="0" applyFont="1" applyBorder="1" applyAlignment="1">
      <alignment horizontal="center"/>
    </xf>
    <xf numFmtId="0" fontId="30" fillId="0" borderId="0" xfId="0" applyFont="1" applyBorder="1" applyAlignment="1">
      <alignment horizontal="justify" vertical="top"/>
    </xf>
    <xf numFmtId="0" fontId="30" fillId="0" borderId="0" xfId="0" applyFont="1" applyBorder="1" applyAlignment="1">
      <alignment horizontal="justify" vertical="top"/>
    </xf>
    <xf numFmtId="0" fontId="30" fillId="0" borderId="0" xfId="0" applyFont="1" applyBorder="1" applyAlignment="1">
      <alignment horizontal="left" vertical="top" wrapText="1"/>
    </xf>
    <xf numFmtId="172" fontId="30" fillId="0" borderId="0" xfId="0" applyNumberFormat="1" applyFont="1" applyBorder="1" applyAlignment="1">
      <alignment horizontal="center" vertical="top" wrapText="1"/>
    </xf>
    <xf numFmtId="0" fontId="30" fillId="0" borderId="0" xfId="0" applyFont="1" applyBorder="1" applyAlignment="1">
      <alignment horizontal="justify" vertical="top" wrapText="1"/>
    </xf>
    <xf numFmtId="173" fontId="30" fillId="0" borderId="0" xfId="0" applyNumberFormat="1" applyFont="1" applyBorder="1" applyAlignment="1">
      <alignment vertical="top"/>
    </xf>
    <xf numFmtId="0" fontId="20" fillId="0" borderId="1" xfId="0" applyFont="1" applyBorder="1" applyAlignment="1">
      <alignment horizontal="center" vertical="center"/>
    </xf>
    <xf numFmtId="0" fontId="20" fillId="0" borderId="1" xfId="0" applyFont="1" applyBorder="1" applyAlignment="1">
      <alignmen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xf>
    <xf numFmtId="172" fontId="30" fillId="0" borderId="1" xfId="0" applyNumberFormat="1" applyFont="1" applyBorder="1" applyAlignment="1">
      <alignment horizontal="center" vertical="center" wrapText="1"/>
    </xf>
    <xf numFmtId="0" fontId="0" fillId="0" borderId="11" xfId="0" applyBorder="1" applyAlignment="1">
      <alignment horizontal="center"/>
    </xf>
    <xf numFmtId="0" fontId="20" fillId="0" borderId="8" xfId="0" applyFont="1" applyBorder="1" applyAlignment="1">
      <alignment horizontal="center" vertical="center"/>
    </xf>
    <xf numFmtId="0" fontId="20" fillId="0" borderId="8" xfId="0" applyFont="1" applyBorder="1" applyAlignment="1">
      <alignment vertical="center" wrapText="1"/>
    </xf>
    <xf numFmtId="0" fontId="20" fillId="0" borderId="8" xfId="0" applyFont="1" applyBorder="1" applyAlignment="1">
      <alignment horizontal="center" vertical="center" wrapText="1"/>
    </xf>
    <xf numFmtId="0" fontId="20" fillId="0" borderId="8" xfId="0" applyFont="1" applyBorder="1" applyAlignment="1">
      <alignment horizontal="left" vertical="center" wrapText="1"/>
    </xf>
    <xf numFmtId="172" fontId="30" fillId="0" borderId="8" xfId="0" applyNumberFormat="1" applyFont="1" applyBorder="1" applyAlignment="1">
      <alignment horizontal="center" vertical="center" wrapText="1"/>
    </xf>
    <xf numFmtId="0" fontId="29" fillId="0" borderId="6" xfId="0" applyFont="1" applyBorder="1" applyAlignment="1">
      <alignment horizontal="center" vertical="center"/>
    </xf>
    <xf numFmtId="0" fontId="29" fillId="0" borderId="6" xfId="0" applyFont="1" applyBorder="1" applyAlignment="1">
      <alignment horizontal="center" wrapText="1"/>
    </xf>
    <xf numFmtId="0" fontId="29" fillId="0" borderId="7" xfId="0" applyFont="1" applyBorder="1" applyAlignment="1">
      <alignment horizontal="center" wrapText="1"/>
    </xf>
    <xf numFmtId="0" fontId="1" fillId="0" borderId="0" xfId="0" applyFont="1"/>
    <xf numFmtId="0" fontId="1" fillId="0" borderId="32" xfId="0" applyFont="1" applyBorder="1"/>
    <xf numFmtId="0" fontId="1" fillId="0" borderId="3" xfId="0" applyFont="1" applyBorder="1" applyAlignment="1">
      <alignment horizontal="center"/>
    </xf>
    <xf numFmtId="0" fontId="1" fillId="0" borderId="3" xfId="0" applyFont="1" applyBorder="1" applyAlignment="1">
      <alignment horizontal="center" vertical="center"/>
    </xf>
    <xf numFmtId="0" fontId="1" fillId="0" borderId="3" xfId="0" applyFont="1" applyBorder="1" applyAlignment="1">
      <alignment horizontal="center" wrapText="1"/>
    </xf>
    <xf numFmtId="0" fontId="1" fillId="0" borderId="4" xfId="0" applyFont="1" applyBorder="1" applyAlignment="1">
      <alignment horizontal="center" wrapText="1"/>
    </xf>
    <xf numFmtId="0" fontId="29" fillId="0" borderId="29" xfId="0" applyFont="1" applyBorder="1" applyAlignment="1">
      <alignment horizontal="center" vertical="top"/>
    </xf>
    <xf numFmtId="0" fontId="1" fillId="0" borderId="1" xfId="0" applyFont="1" applyBorder="1" applyAlignment="1">
      <alignment horizontal="center" vertical="top"/>
    </xf>
    <xf numFmtId="0" fontId="1" fillId="0" borderId="1" xfId="0" applyFont="1" applyBorder="1" applyAlignment="1">
      <alignment horizontal="center"/>
    </xf>
    <xf numFmtId="0" fontId="29" fillId="0" borderId="11" xfId="0" applyFont="1" applyBorder="1" applyAlignment="1">
      <alignment horizontal="left" vertical="top" wrapText="1"/>
    </xf>
    <xf numFmtId="0" fontId="29" fillId="0" borderId="13" xfId="0" applyFont="1" applyBorder="1" applyAlignment="1">
      <alignment horizontal="left" vertical="top" wrapText="1"/>
    </xf>
    <xf numFmtId="0" fontId="29" fillId="0" borderId="11" xfId="0" applyFont="1" applyBorder="1" applyAlignment="1">
      <alignment horizontal="center" vertical="top" wrapText="1"/>
    </xf>
    <xf numFmtId="0" fontId="29" fillId="0" borderId="13" xfId="0" applyFont="1" applyBorder="1" applyAlignment="1">
      <alignment horizontal="center" vertical="top" wrapText="1"/>
    </xf>
    <xf numFmtId="164" fontId="29" fillId="0" borderId="1" xfId="0" applyNumberFormat="1" applyFont="1" applyBorder="1" applyAlignment="1">
      <alignment vertical="top"/>
    </xf>
    <xf numFmtId="0" fontId="29" fillId="0" borderId="12" xfId="0" applyFont="1" applyBorder="1" applyAlignment="1">
      <alignment horizontal="left" vertical="top" wrapText="1"/>
    </xf>
    <xf numFmtId="0" fontId="29" fillId="0" borderId="46" xfId="0" applyFont="1" applyBorder="1" applyAlignment="1">
      <alignment horizontal="center" vertical="top"/>
    </xf>
    <xf numFmtId="0" fontId="1" fillId="0" borderId="8" xfId="0" applyFont="1" applyBorder="1" applyAlignment="1">
      <alignment horizontal="center" vertical="top"/>
    </xf>
    <xf numFmtId="0" fontId="1" fillId="0" borderId="8" xfId="0" applyFont="1" applyBorder="1" applyAlignment="1">
      <alignment horizontal="center"/>
    </xf>
    <xf numFmtId="0" fontId="29" fillId="0" borderId="15" xfId="0" applyFont="1" applyBorder="1" applyAlignment="1">
      <alignment horizontal="justify" vertical="top" wrapText="1"/>
    </xf>
    <xf numFmtId="0" fontId="29" fillId="0" borderId="24" xfId="0" applyFont="1" applyBorder="1" applyAlignment="1">
      <alignment horizontal="justify" vertical="top" wrapText="1"/>
    </xf>
    <xf numFmtId="0" fontId="29" fillId="0" borderId="25" xfId="0" applyFont="1" applyBorder="1" applyAlignment="1">
      <alignment horizontal="justify" vertical="top" wrapText="1"/>
    </xf>
    <xf numFmtId="0" fontId="29" fillId="0" borderId="15" xfId="0" applyFont="1" applyBorder="1" applyAlignment="1">
      <alignment horizontal="left" vertical="top" wrapText="1"/>
    </xf>
    <xf numFmtId="0" fontId="29" fillId="0" borderId="25" xfId="0" applyFont="1" applyBorder="1" applyAlignment="1">
      <alignment horizontal="left" vertical="top" wrapText="1"/>
    </xf>
    <xf numFmtId="0" fontId="29" fillId="0" borderId="15" xfId="0" applyFont="1" applyBorder="1" applyAlignment="1">
      <alignment horizontal="center" vertical="top" wrapText="1"/>
    </xf>
    <xf numFmtId="0" fontId="29" fillId="0" borderId="25" xfId="0" applyFont="1" applyBorder="1" applyAlignment="1">
      <alignment horizontal="center" vertical="top" wrapText="1"/>
    </xf>
    <xf numFmtId="164" fontId="29" fillId="0" borderId="8" xfId="0" applyNumberFormat="1" applyFont="1" applyBorder="1" applyAlignment="1">
      <alignment vertical="top"/>
    </xf>
    <xf numFmtId="0" fontId="1" fillId="0" borderId="47" xfId="0" applyFont="1" applyBorder="1" applyAlignment="1">
      <alignment horizontal="center"/>
    </xf>
    <xf numFmtId="0" fontId="39" fillId="0" borderId="6" xfId="0" applyFont="1" applyBorder="1" applyAlignment="1">
      <alignment horizontal="center"/>
    </xf>
    <xf numFmtId="0" fontId="1" fillId="0" borderId="6" xfId="0" applyFont="1" applyBorder="1" applyAlignment="1">
      <alignment horizontal="center" vertical="center"/>
    </xf>
    <xf numFmtId="0" fontId="1" fillId="0" borderId="6" xfId="0" applyFont="1" applyBorder="1" applyAlignment="1">
      <alignment horizontal="center" wrapText="1"/>
    </xf>
    <xf numFmtId="0" fontId="1" fillId="0" borderId="7" xfId="0" applyFont="1" applyBorder="1" applyAlignment="1">
      <alignment horizontal="center" wrapText="1"/>
    </xf>
    <xf numFmtId="0" fontId="1" fillId="0" borderId="0" xfId="0" applyFont="1" applyBorder="1"/>
    <xf numFmtId="0" fontId="1" fillId="0" borderId="2" xfId="0" applyFont="1" applyBorder="1" applyAlignment="1">
      <alignment horizontal="center"/>
    </xf>
    <xf numFmtId="0" fontId="39" fillId="0" borderId="5" xfId="0" applyFont="1" applyBorder="1" applyAlignment="1">
      <alignment horizontal="center"/>
    </xf>
    <xf numFmtId="0" fontId="5" fillId="0" borderId="0" xfId="0" applyFont="1" applyBorder="1" applyAlignment="1">
      <alignment horizontal="center" vertical="center" wrapText="1"/>
    </xf>
    <xf numFmtId="0" fontId="14" fillId="0" borderId="0" xfId="0" applyFont="1" applyBorder="1" applyAlignment="1">
      <alignment horizontal="center" vertical="center" wrapText="1"/>
    </xf>
    <xf numFmtId="166" fontId="5" fillId="0" borderId="0" xfId="0" applyNumberFormat="1" applyFont="1" applyBorder="1" applyAlignment="1">
      <alignment vertical="center"/>
    </xf>
    <xf numFmtId="0" fontId="0" fillId="0" borderId="0" xfId="0" quotePrefix="1" applyBorder="1"/>
    <xf numFmtId="0" fontId="14" fillId="0" borderId="39" xfId="0" applyFont="1" applyBorder="1" applyAlignment="1">
      <alignment horizontal="center" vertical="center" wrapText="1"/>
    </xf>
    <xf numFmtId="0" fontId="14" fillId="0" borderId="41" xfId="0" applyFont="1" applyBorder="1" applyAlignment="1">
      <alignment horizontal="center" vertical="center" wrapText="1"/>
    </xf>
    <xf numFmtId="0" fontId="0" fillId="0" borderId="3" xfId="0" applyBorder="1" applyAlignment="1">
      <alignment horizontal="justify" vertical="top"/>
    </xf>
    <xf numFmtId="0" fontId="0" fillId="0" borderId="6" xfId="0" applyBorder="1" applyAlignment="1">
      <alignment horizontal="justify" vertical="top"/>
    </xf>
    <xf numFmtId="0" fontId="0" fillId="0" borderId="8" xfId="0" applyBorder="1" applyAlignment="1">
      <alignment horizontal="justify" vertical="top"/>
    </xf>
    <xf numFmtId="0" fontId="19" fillId="0" borderId="0" xfId="0" applyFont="1"/>
    <xf numFmtId="0" fontId="40" fillId="0" borderId="0" xfId="0" applyFont="1" applyAlignment="1">
      <alignment horizontal="center"/>
    </xf>
    <xf numFmtId="0" fontId="41" fillId="0" borderId="0" xfId="0" applyFont="1" applyAlignment="1">
      <alignment horizontal="center"/>
    </xf>
    <xf numFmtId="0" fontId="19" fillId="0" borderId="2" xfId="0" applyFont="1" applyBorder="1" applyAlignment="1">
      <alignment horizontal="center"/>
    </xf>
    <xf numFmtId="0" fontId="19" fillId="0" borderId="3" xfId="0" applyFont="1" applyBorder="1" applyAlignment="1">
      <alignment horizontal="center"/>
    </xf>
    <xf numFmtId="0" fontId="19" fillId="0" borderId="3" xfId="0" applyFont="1" applyBorder="1" applyAlignment="1">
      <alignment horizontal="center" vertical="center"/>
    </xf>
    <xf numFmtId="0" fontId="19" fillId="0" borderId="3" xfId="0" applyFont="1" applyBorder="1" applyAlignment="1">
      <alignment horizontal="center" wrapText="1"/>
    </xf>
    <xf numFmtId="0" fontId="19" fillId="0" borderId="4" xfId="0" applyFont="1" applyBorder="1" applyAlignment="1">
      <alignment horizontal="center" wrapText="1"/>
    </xf>
    <xf numFmtId="0" fontId="19" fillId="0" borderId="0" xfId="0" applyFont="1" applyAlignment="1">
      <alignment horizontal="center"/>
    </xf>
    <xf numFmtId="0" fontId="42" fillId="0" borderId="22" xfId="0" applyFont="1" applyBorder="1" applyAlignment="1">
      <alignment horizontal="center"/>
    </xf>
    <xf numFmtId="0" fontId="42" fillId="0" borderId="17" xfId="0" applyFont="1" applyBorder="1" applyAlignment="1">
      <alignment horizontal="center"/>
    </xf>
    <xf numFmtId="0" fontId="19" fillId="0" borderId="17" xfId="0" applyFont="1" applyBorder="1" applyAlignment="1">
      <alignment horizontal="center" vertical="center"/>
    </xf>
    <xf numFmtId="0" fontId="19" fillId="0" borderId="17" xfId="0" applyFont="1" applyBorder="1" applyAlignment="1">
      <alignment horizontal="center" wrapText="1"/>
    </xf>
    <xf numFmtId="0" fontId="19" fillId="0" borderId="30" xfId="0" applyFont="1" applyBorder="1" applyAlignment="1">
      <alignment horizontal="center" wrapText="1"/>
    </xf>
    <xf numFmtId="0" fontId="22" fillId="0" borderId="11" xfId="0" applyFont="1" applyBorder="1" applyAlignment="1">
      <alignment vertical="top"/>
    </xf>
    <xf numFmtId="0" fontId="22" fillId="0" borderId="1" xfId="0" applyFont="1" applyBorder="1" applyAlignment="1">
      <alignment horizontal="center" vertical="top"/>
    </xf>
    <xf numFmtId="0" fontId="22" fillId="0" borderId="1" xfId="0" applyFont="1" applyBorder="1" applyAlignment="1">
      <alignment vertical="top"/>
    </xf>
    <xf numFmtId="0" fontId="22" fillId="0" borderId="1" xfId="0" applyFont="1" applyBorder="1" applyAlignment="1">
      <alignment horizontal="justify" vertical="top" wrapText="1"/>
    </xf>
    <xf numFmtId="165" fontId="22" fillId="0" borderId="1" xfId="0" applyNumberFormat="1" applyFont="1" applyBorder="1" applyAlignment="1">
      <alignment vertical="top"/>
    </xf>
    <xf numFmtId="0" fontId="22" fillId="0" borderId="11" xfId="0" applyFont="1" applyBorder="1" applyAlignment="1">
      <alignment horizontal="justify" vertical="top" wrapText="1"/>
    </xf>
    <xf numFmtId="0" fontId="22" fillId="0" borderId="12" xfId="0" applyFont="1" applyBorder="1" applyAlignment="1">
      <alignment horizontal="justify" vertical="top" wrapText="1"/>
    </xf>
    <xf numFmtId="0" fontId="22" fillId="0" borderId="13" xfId="0" applyFont="1" applyBorder="1" applyAlignment="1">
      <alignment horizontal="justify" vertical="top" wrapText="1"/>
    </xf>
    <xf numFmtId="0" fontId="41" fillId="0" borderId="3" xfId="0" applyFont="1" applyBorder="1" applyAlignment="1">
      <alignment horizontal="center" vertical="center"/>
    </xf>
    <xf numFmtId="0" fontId="43" fillId="0" borderId="3" xfId="0" applyFont="1" applyBorder="1" applyAlignment="1">
      <alignment horizontal="center" vertical="center"/>
    </xf>
    <xf numFmtId="165" fontId="45" fillId="0" borderId="3" xfId="0" applyNumberFormat="1" applyFont="1" applyBorder="1" applyAlignment="1">
      <alignment vertical="center"/>
    </xf>
    <xf numFmtId="0" fontId="31" fillId="0" borderId="0" xfId="0" applyFont="1" applyBorder="1" applyAlignment="1">
      <alignment horizontal="center" vertical="center"/>
    </xf>
    <xf numFmtId="165" fontId="6" fillId="0" borderId="0" xfId="0" applyNumberFormat="1" applyFont="1" applyBorder="1" applyAlignment="1">
      <alignment vertical="center"/>
    </xf>
    <xf numFmtId="0" fontId="44" fillId="0" borderId="3" xfId="0" applyFont="1" applyBorder="1" applyAlignment="1">
      <alignment horizontal="justify" vertical="top" wrapText="1"/>
    </xf>
  </cellXfs>
  <cellStyles count="3">
    <cellStyle name="Excel Built-in Normal" xfId="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47600</xdr:rowOff>
    </xdr:from>
    <xdr:to>
      <xdr:col>1</xdr:col>
      <xdr:colOff>547968</xdr:colOff>
      <xdr:row>5</xdr:row>
      <xdr:rowOff>93980</xdr:rowOff>
    </xdr:to>
    <xdr:pic>
      <xdr:nvPicPr>
        <xdr:cNvPr id="2" name="Imagen 1" descr="E:\Logotipo-CL-ACHI.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7600"/>
          <a:ext cx="995643" cy="99888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123825</xdr:colOff>
      <xdr:row>0</xdr:row>
      <xdr:rowOff>0</xdr:rowOff>
    </xdr:from>
    <xdr:to>
      <xdr:col>3</xdr:col>
      <xdr:colOff>359051</xdr:colOff>
      <xdr:row>6</xdr:row>
      <xdr:rowOff>95250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0"/>
          <a:ext cx="1254401"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oneCellAnchor>
    <xdr:from>
      <xdr:col>3</xdr:col>
      <xdr:colOff>523875</xdr:colOff>
      <xdr:row>11</xdr:row>
      <xdr:rowOff>257175</xdr:rowOff>
    </xdr:from>
    <xdr:ext cx="5403081" cy="1782924"/>
    <xdr:sp macro="" textlink="">
      <xdr:nvSpPr>
        <xdr:cNvPr id="3" name="Rectángulo 2"/>
        <xdr:cNvSpPr/>
      </xdr:nvSpPr>
      <xdr:spPr>
        <a:xfrm>
          <a:off x="1543050" y="2638425"/>
          <a:ext cx="5403081" cy="1782924"/>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SIN</a:t>
          </a:r>
          <a:r>
            <a:rPr lang="es-ES"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MOVIMIENTO </a:t>
          </a:r>
        </a:p>
        <a:p>
          <a:pPr algn="ctr"/>
          <a:endPar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3" name="Imagen 2">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381001</xdr:colOff>
      <xdr:row>6</xdr:row>
      <xdr:rowOff>142875</xdr:rowOff>
    </xdr:to>
    <xdr:pic>
      <xdr:nvPicPr>
        <xdr:cNvPr id="2" name="Imagen 1"/>
        <xdr:cNvPicPr/>
      </xdr:nvPicPr>
      <xdr:blipFill rotWithShape="1">
        <a:blip xmlns:r="http://schemas.openxmlformats.org/officeDocument/2006/relationships" r:embed="rId1"/>
        <a:srcRect l="43215" t="36371" r="43027" b="38232"/>
        <a:stretch/>
      </xdr:blipFill>
      <xdr:spPr bwMode="auto">
        <a:xfrm>
          <a:off x="0" y="0"/>
          <a:ext cx="1400176" cy="1285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205234</xdr:colOff>
      <xdr:row>0</xdr:row>
      <xdr:rowOff>77935</xdr:rowOff>
    </xdr:from>
    <xdr:to>
      <xdr:col>4</xdr:col>
      <xdr:colOff>184785</xdr:colOff>
      <xdr:row>6</xdr:row>
      <xdr:rowOff>91440</xdr:rowOff>
    </xdr:to>
    <xdr:pic>
      <xdr:nvPicPr>
        <xdr:cNvPr id="2" name="Imagen 1" descr="Editable-Membrete-Poqomchi'"/>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50" t="3557" r="5155" b="85583"/>
        <a:stretch/>
      </xdr:blipFill>
      <xdr:spPr bwMode="auto">
        <a:xfrm>
          <a:off x="881509" y="77935"/>
          <a:ext cx="1217801" cy="115650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123825</xdr:colOff>
      <xdr:row>0</xdr:row>
      <xdr:rowOff>9525</xdr:rowOff>
    </xdr:from>
    <xdr:to>
      <xdr:col>3</xdr:col>
      <xdr:colOff>293370</xdr:colOff>
      <xdr:row>5</xdr:row>
      <xdr:rowOff>9525</xdr:rowOff>
    </xdr:to>
    <xdr:pic>
      <xdr:nvPicPr>
        <xdr:cNvPr id="2" name="Imagen 1" descr="C:\Users\MARÍA FELIPE\Downloads\Logotipo CL Q'ANJOB'AL (3).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9525"/>
          <a:ext cx="1188720" cy="95250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92869</xdr:colOff>
      <xdr:row>0</xdr:row>
      <xdr:rowOff>154779</xdr:rowOff>
    </xdr:from>
    <xdr:to>
      <xdr:col>3</xdr:col>
      <xdr:colOff>369092</xdr:colOff>
      <xdr:row>6</xdr:row>
      <xdr:rowOff>133348</xdr:rowOff>
    </xdr:to>
    <xdr:pic>
      <xdr:nvPicPr>
        <xdr:cNvPr id="2" name="Imagen 1"/>
        <xdr:cNvPicPr/>
      </xdr:nvPicPr>
      <xdr:blipFill rotWithShape="1">
        <a:blip xmlns:r="http://schemas.openxmlformats.org/officeDocument/2006/relationships" r:embed="rId1"/>
        <a:srcRect l="13239" t="12899" r="12933" b="12932"/>
        <a:stretch/>
      </xdr:blipFill>
      <xdr:spPr>
        <a:xfrm>
          <a:off x="283369" y="154779"/>
          <a:ext cx="1109661" cy="112156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95249</xdr:colOff>
      <xdr:row>0</xdr:row>
      <xdr:rowOff>47624</xdr:rowOff>
    </xdr:from>
    <xdr:to>
      <xdr:col>3</xdr:col>
      <xdr:colOff>381000</xdr:colOff>
      <xdr:row>5</xdr:row>
      <xdr:rowOff>120669</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9" y="47624"/>
          <a:ext cx="1314451" cy="10255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123825</xdr:colOff>
      <xdr:row>5</xdr:row>
      <xdr:rowOff>138000</xdr:rowOff>
    </xdr:to>
    <xdr:pic>
      <xdr:nvPicPr>
        <xdr:cNvPr id="2" name="Imagen 1" descr="F:\Rolando\AWAKATEKA CONTA 2021\NUEVO LOGO ALMG Y C.L AWAKATEKA\Logotipo CL AWAKATEKA.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90500"/>
          <a:ext cx="952500" cy="900000"/>
        </a:xfrm>
        <a:prstGeom prst="rect">
          <a:avLst/>
        </a:prstGeom>
        <a:noFill/>
        <a:ln>
          <a:noFill/>
        </a:ln>
      </xdr:spPr>
    </xdr:pic>
    <xdr:clientData/>
  </xdr:twoCellAnchor>
  <xdr:oneCellAnchor>
    <xdr:from>
      <xdr:col>5</xdr:col>
      <xdr:colOff>409575</xdr:colOff>
      <xdr:row>11</xdr:row>
      <xdr:rowOff>266700</xdr:rowOff>
    </xdr:from>
    <xdr:ext cx="4086226" cy="593304"/>
    <xdr:sp macro="" textlink="">
      <xdr:nvSpPr>
        <xdr:cNvPr id="3" name="3 Rectángulo"/>
        <xdr:cNvSpPr/>
      </xdr:nvSpPr>
      <xdr:spPr>
        <a:xfrm>
          <a:off x="3048000" y="2562225"/>
          <a:ext cx="4086226" cy="593304"/>
        </a:xfrm>
        <a:prstGeom prst="rect">
          <a:avLst/>
        </a:prstGeom>
        <a:noFill/>
      </xdr:spPr>
      <xdr:txBody>
        <a:bodyPr wrap="square" lIns="91440" tIns="45720" rIns="91440" bIns="45720">
          <a:spAutoFit/>
        </a:bodyPr>
        <a:lstStyle/>
        <a:p>
          <a:pPr algn="ctr"/>
          <a:r>
            <a:rPr lang="es-ES" sz="3200" b="1" cap="none" spc="0">
              <a:ln w="0"/>
              <a:solidFill>
                <a:schemeClr val="tx1"/>
              </a:solidFill>
              <a:effectLst>
                <a:outerShdw blurRad="38100" dist="19050" dir="2700000" algn="tl" rotWithShape="0">
                  <a:schemeClr val="dk1">
                    <a:alpha val="40000"/>
                  </a:schemeClr>
                </a:outerShdw>
              </a:effectLst>
            </a:rPr>
            <a:t>Sin</a:t>
          </a:r>
          <a:r>
            <a:rPr lang="es-ES" sz="3200" b="1" cap="none" spc="0" baseline="0">
              <a:ln w="0"/>
              <a:solidFill>
                <a:schemeClr val="tx1"/>
              </a:solidFill>
              <a:effectLst>
                <a:outerShdw blurRad="38100" dist="19050" dir="2700000" algn="tl" rotWithShape="0">
                  <a:schemeClr val="dk1">
                    <a:alpha val="40000"/>
                  </a:schemeClr>
                </a:outerShdw>
              </a:effectLst>
            </a:rPr>
            <a:t> Movimiento</a:t>
          </a:r>
          <a:endParaRPr lang="es-ES" sz="3200" b="1"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1</xdr:row>
      <xdr:rowOff>66674</xdr:rowOff>
    </xdr:from>
    <xdr:to>
      <xdr:col>3</xdr:col>
      <xdr:colOff>428625</xdr:colOff>
      <xdr:row>6</xdr:row>
      <xdr:rowOff>100875</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556" t="17361" r="13195" b="10278"/>
        <a:stretch/>
      </xdr:blipFill>
      <xdr:spPr>
        <a:xfrm>
          <a:off x="476250" y="257174"/>
          <a:ext cx="971550" cy="9867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xdr:colOff>
      <xdr:row>0</xdr:row>
      <xdr:rowOff>123825</xdr:rowOff>
    </xdr:from>
    <xdr:to>
      <xdr:col>3</xdr:col>
      <xdr:colOff>238126</xdr:colOff>
      <xdr:row>4</xdr:row>
      <xdr:rowOff>156994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23825"/>
          <a:ext cx="1019176" cy="7951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590550</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285876" cy="1025545"/>
        </a:xfrm>
        <a:prstGeom prst="rect">
          <a:avLst/>
        </a:prstGeom>
      </xdr:spPr>
    </xdr:pic>
    <xdr:clientData/>
  </xdr:twoCellAnchor>
  <xdr:twoCellAnchor editAs="oneCell">
    <xdr:from>
      <xdr:col>10</xdr:col>
      <xdr:colOff>371476</xdr:colOff>
      <xdr:row>0</xdr:row>
      <xdr:rowOff>85725</xdr:rowOff>
    </xdr:from>
    <xdr:to>
      <xdr:col>11</xdr:col>
      <xdr:colOff>809625</xdr:colOff>
      <xdr:row>5</xdr:row>
      <xdr:rowOff>180975</xdr:rowOff>
    </xdr:to>
    <xdr:pic>
      <xdr:nvPicPr>
        <xdr:cNvPr id="3" name="1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96576" y="85725"/>
          <a:ext cx="1295399" cy="1047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29157</xdr:colOff>
      <xdr:row>0</xdr:row>
      <xdr:rowOff>145790</xdr:rowOff>
    </xdr:from>
    <xdr:to>
      <xdr:col>3</xdr:col>
      <xdr:colOff>340177</xdr:colOff>
      <xdr:row>7</xdr:row>
      <xdr:rowOff>115232</xdr:rowOff>
    </xdr:to>
    <xdr:pic>
      <xdr:nvPicPr>
        <xdr:cNvPr id="2" name="Imagen 1" descr="Logotipo CL ITZA'">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657" y="145790"/>
          <a:ext cx="1320670" cy="1302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257177</xdr:colOff>
      <xdr:row>1</xdr:row>
      <xdr:rowOff>47627</xdr:rowOff>
    </xdr:from>
    <xdr:to>
      <xdr:col>3</xdr:col>
      <xdr:colOff>314326</xdr:colOff>
      <xdr:row>5</xdr:row>
      <xdr:rowOff>171451</xdr:rowOff>
    </xdr:to>
    <xdr:pic>
      <xdr:nvPicPr>
        <xdr:cNvPr id="2" name="Imagen 1">
          <a:extLst>
            <a:ext uri="{FF2B5EF4-FFF2-40B4-BE49-F238E27FC236}">
              <a16:creationId xmlns:a16="http://schemas.microsoft.com/office/drawing/2014/main" id="{FF0FCD2B-82C8-415C-BAE8-CC6A4F8DF7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7677" y="200027"/>
          <a:ext cx="885824" cy="8858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2" name="Imagen 1">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tabSelected="1" workbookViewId="0">
      <selection activeCell="A13" sqref="A13"/>
    </sheetView>
  </sheetViews>
  <sheetFormatPr baseColWidth="10" defaultRowHeight="15"/>
  <cols>
    <col min="1" max="1" width="6.7109375" customWidth="1"/>
  </cols>
  <sheetData>
    <row r="1" spans="1:11">
      <c r="A1" s="17"/>
      <c r="B1" s="17"/>
      <c r="C1" s="17"/>
      <c r="D1" s="17"/>
      <c r="E1" s="17"/>
      <c r="F1" s="17"/>
      <c r="G1" s="17"/>
      <c r="H1" s="17"/>
      <c r="I1" s="17"/>
      <c r="J1" s="17"/>
      <c r="K1" s="17"/>
    </row>
    <row r="2" spans="1:11">
      <c r="A2" s="17"/>
      <c r="B2" s="17"/>
      <c r="C2" s="150" t="s">
        <v>0</v>
      </c>
      <c r="D2" s="150"/>
      <c r="E2" s="150"/>
      <c r="F2" s="150"/>
      <c r="G2" s="150"/>
      <c r="H2" s="150"/>
      <c r="I2" s="150"/>
      <c r="J2" s="150"/>
      <c r="K2" s="150"/>
    </row>
    <row r="3" spans="1:11">
      <c r="A3" s="17"/>
      <c r="B3" s="17"/>
      <c r="C3" s="151" t="s">
        <v>1</v>
      </c>
      <c r="D3" s="151"/>
      <c r="E3" s="151"/>
      <c r="F3" s="151"/>
      <c r="G3" s="151"/>
      <c r="H3" s="151"/>
      <c r="I3" s="151"/>
      <c r="J3" s="151"/>
      <c r="K3" s="151"/>
    </row>
    <row r="4" spans="1:11">
      <c r="A4" s="17"/>
      <c r="B4" s="17"/>
      <c r="C4" s="150" t="s">
        <v>2</v>
      </c>
      <c r="D4" s="150"/>
      <c r="E4" s="150"/>
      <c r="F4" s="150"/>
      <c r="G4" s="150"/>
      <c r="H4" s="150"/>
      <c r="I4" s="150"/>
      <c r="J4" s="150"/>
      <c r="K4" s="150"/>
    </row>
    <row r="5" spans="1:11">
      <c r="A5" s="17"/>
      <c r="B5" s="17"/>
      <c r="C5" s="151" t="s">
        <v>3</v>
      </c>
      <c r="D5" s="151"/>
      <c r="E5" s="151"/>
      <c r="F5" s="151"/>
      <c r="G5" s="151"/>
      <c r="H5" s="151"/>
      <c r="I5" s="151"/>
      <c r="J5" s="151"/>
      <c r="K5" s="151"/>
    </row>
    <row r="6" spans="1:11">
      <c r="A6" s="17"/>
      <c r="B6" s="17"/>
      <c r="C6" s="151" t="s">
        <v>4</v>
      </c>
      <c r="D6" s="151"/>
      <c r="E6" s="151"/>
      <c r="F6" s="151"/>
      <c r="G6" s="151"/>
      <c r="H6" s="151"/>
      <c r="I6" s="151"/>
      <c r="J6" s="151"/>
      <c r="K6" s="151"/>
    </row>
    <row r="7" spans="1:11" ht="15.75" thickBot="1">
      <c r="A7" s="17"/>
      <c r="B7" s="17"/>
      <c r="C7" s="17"/>
      <c r="D7" s="17"/>
      <c r="E7" s="17"/>
      <c r="F7" s="17"/>
      <c r="G7" s="17"/>
      <c r="H7" s="17"/>
      <c r="I7" s="17"/>
      <c r="J7" s="17"/>
      <c r="K7" s="17"/>
    </row>
    <row r="8" spans="1:11">
      <c r="A8" s="153" t="s">
        <v>5</v>
      </c>
      <c r="B8" s="153"/>
      <c r="C8" s="154" t="s">
        <v>6</v>
      </c>
      <c r="D8" s="154"/>
      <c r="E8" s="154"/>
      <c r="F8" s="154" t="s">
        <v>7</v>
      </c>
      <c r="G8" s="154"/>
      <c r="H8" s="154" t="s">
        <v>8</v>
      </c>
      <c r="I8" s="154"/>
      <c r="J8" s="156" t="s">
        <v>9</v>
      </c>
      <c r="K8" s="146" t="s">
        <v>10</v>
      </c>
    </row>
    <row r="9" spans="1:11">
      <c r="A9" s="60" t="s">
        <v>11</v>
      </c>
      <c r="B9" s="60" t="s">
        <v>12</v>
      </c>
      <c r="C9" s="203"/>
      <c r="D9" s="203"/>
      <c r="E9" s="203"/>
      <c r="F9" s="203"/>
      <c r="G9" s="203"/>
      <c r="H9" s="203"/>
      <c r="I9" s="203"/>
      <c r="J9" s="204"/>
      <c r="K9" s="205"/>
    </row>
    <row r="10" spans="1:11" ht="46.5" customHeight="1">
      <c r="A10" s="66" t="s">
        <v>13</v>
      </c>
      <c r="B10" s="67" t="s">
        <v>14</v>
      </c>
      <c r="C10" s="148" t="s">
        <v>15</v>
      </c>
      <c r="D10" s="148"/>
      <c r="E10" s="148"/>
      <c r="F10" s="149" t="s">
        <v>16</v>
      </c>
      <c r="G10" s="149"/>
      <c r="H10" s="149" t="s">
        <v>17</v>
      </c>
      <c r="I10" s="149"/>
      <c r="J10" s="69">
        <v>150</v>
      </c>
      <c r="K10" s="68">
        <v>536</v>
      </c>
    </row>
    <row r="11" spans="1:11" ht="46.5" customHeight="1">
      <c r="A11" s="66" t="s">
        <v>13</v>
      </c>
      <c r="B11" s="67" t="s">
        <v>14</v>
      </c>
      <c r="C11" s="148" t="s">
        <v>18</v>
      </c>
      <c r="D11" s="148"/>
      <c r="E11" s="148"/>
      <c r="F11" s="149" t="s">
        <v>19</v>
      </c>
      <c r="G11" s="149"/>
      <c r="H11" s="149" t="s">
        <v>17</v>
      </c>
      <c r="I11" s="149"/>
      <c r="J11" s="69">
        <v>150</v>
      </c>
      <c r="K11" s="68">
        <v>814</v>
      </c>
    </row>
    <row r="12" spans="1:11" ht="46.5" customHeight="1">
      <c r="A12" s="66" t="s">
        <v>13</v>
      </c>
      <c r="B12" s="67" t="s">
        <v>14</v>
      </c>
      <c r="C12" s="148" t="s">
        <v>20</v>
      </c>
      <c r="D12" s="148"/>
      <c r="E12" s="148"/>
      <c r="F12" s="149" t="s">
        <v>21</v>
      </c>
      <c r="G12" s="149"/>
      <c r="H12" s="149" t="s">
        <v>17</v>
      </c>
      <c r="I12" s="149"/>
      <c r="J12" s="69">
        <v>150</v>
      </c>
      <c r="K12" s="68">
        <v>309</v>
      </c>
    </row>
  </sheetData>
  <mergeCells count="20">
    <mergeCell ref="C12:E12"/>
    <mergeCell ref="F12:G12"/>
    <mergeCell ref="H12:I12"/>
    <mergeCell ref="K8:K9"/>
    <mergeCell ref="C10:E10"/>
    <mergeCell ref="F10:G10"/>
    <mergeCell ref="H10:I10"/>
    <mergeCell ref="C11:E11"/>
    <mergeCell ref="F11:G11"/>
    <mergeCell ref="H11:I11"/>
    <mergeCell ref="C2:K2"/>
    <mergeCell ref="C3:K3"/>
    <mergeCell ref="C4:K4"/>
    <mergeCell ref="C5:K5"/>
    <mergeCell ref="C6:K6"/>
    <mergeCell ref="A8:B8"/>
    <mergeCell ref="C8:E9"/>
    <mergeCell ref="F8:G9"/>
    <mergeCell ref="H8:I9"/>
    <mergeCell ref="J8:J9"/>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zoomScaleNormal="100" workbookViewId="0"/>
  </sheetViews>
  <sheetFormatPr baseColWidth="10" defaultRowHeight="15"/>
  <cols>
    <col min="1" max="1" width="2.85546875" style="34" customWidth="1"/>
    <col min="2" max="2" width="5.28515625" style="34" customWidth="1"/>
    <col min="3" max="3" width="7.140625" style="34" customWidth="1"/>
    <col min="4" max="5" width="11.42578125" style="34"/>
    <col min="6" max="6" width="15.28515625" style="34" customWidth="1"/>
    <col min="7" max="7" width="11.42578125" style="34"/>
    <col min="8" max="8" width="15.7109375" style="34" customWidth="1"/>
    <col min="9" max="10" width="11.42578125" style="34"/>
    <col min="11" max="12" width="12.85546875" style="34" customWidth="1"/>
    <col min="13" max="16384" width="11.42578125" style="34"/>
  </cols>
  <sheetData>
    <row r="1" spans="1:12">
      <c r="A1" s="17"/>
      <c r="B1" s="17"/>
      <c r="C1" s="17"/>
      <c r="D1" s="17"/>
      <c r="E1" s="17"/>
      <c r="F1" s="17"/>
      <c r="G1" s="17"/>
      <c r="H1" s="17"/>
      <c r="I1" s="17"/>
      <c r="J1" s="17"/>
      <c r="K1" s="17"/>
      <c r="L1" s="17"/>
    </row>
    <row r="2" spans="1:12">
      <c r="A2" s="17"/>
      <c r="B2" s="17"/>
      <c r="C2" s="17"/>
      <c r="D2" s="150" t="s">
        <v>0</v>
      </c>
      <c r="E2" s="150"/>
      <c r="F2" s="150"/>
      <c r="G2" s="150"/>
      <c r="H2" s="150"/>
      <c r="I2" s="150"/>
      <c r="J2" s="150"/>
      <c r="K2" s="150"/>
      <c r="L2" s="150"/>
    </row>
    <row r="3" spans="1:12">
      <c r="A3" s="17"/>
      <c r="B3" s="17"/>
      <c r="C3" s="17"/>
      <c r="D3" s="151" t="s">
        <v>1</v>
      </c>
      <c r="E3" s="151"/>
      <c r="F3" s="151"/>
      <c r="G3" s="151"/>
      <c r="H3" s="151"/>
      <c r="I3" s="151"/>
      <c r="J3" s="151"/>
      <c r="K3" s="151"/>
      <c r="L3" s="151"/>
    </row>
    <row r="4" spans="1:12">
      <c r="A4" s="17"/>
      <c r="B4" s="17"/>
      <c r="C4" s="17"/>
      <c r="D4" s="150" t="s">
        <v>2</v>
      </c>
      <c r="E4" s="150"/>
      <c r="F4" s="150"/>
      <c r="G4" s="150"/>
      <c r="H4" s="150"/>
      <c r="I4" s="150"/>
      <c r="J4" s="150"/>
      <c r="K4" s="150"/>
      <c r="L4" s="150"/>
    </row>
    <row r="5" spans="1:12">
      <c r="A5" s="17"/>
      <c r="B5" s="17"/>
      <c r="C5" s="17"/>
      <c r="D5" s="151" t="s">
        <v>77</v>
      </c>
      <c r="E5" s="151"/>
      <c r="F5" s="151"/>
      <c r="G5" s="151"/>
      <c r="H5" s="151"/>
      <c r="I5" s="151"/>
      <c r="J5" s="151"/>
      <c r="K5" s="151"/>
      <c r="L5" s="151"/>
    </row>
    <row r="6" spans="1:12">
      <c r="A6" s="17"/>
      <c r="B6" s="17"/>
      <c r="C6" s="17"/>
      <c r="D6" s="151" t="s">
        <v>23</v>
      </c>
      <c r="E6" s="151"/>
      <c r="F6" s="151"/>
      <c r="G6" s="151"/>
      <c r="H6" s="151"/>
      <c r="I6" s="151"/>
      <c r="J6" s="151"/>
      <c r="K6" s="151"/>
      <c r="L6" s="151"/>
    </row>
    <row r="7" spans="1:12">
      <c r="A7" s="17"/>
      <c r="B7" s="17"/>
      <c r="C7" s="17"/>
      <c r="D7" s="17"/>
      <c r="E7" s="17"/>
      <c r="F7" s="17"/>
      <c r="G7" s="17"/>
      <c r="H7" s="17"/>
      <c r="I7" s="17"/>
      <c r="J7" s="17"/>
      <c r="K7" s="17"/>
      <c r="L7" s="17"/>
    </row>
    <row r="8" spans="1:12" ht="15.75" thickBot="1">
      <c r="A8" s="17"/>
      <c r="B8" s="17"/>
      <c r="C8" s="17"/>
      <c r="D8" s="17"/>
      <c r="E8" s="17"/>
      <c r="F8" s="17"/>
      <c r="G8" s="17"/>
      <c r="H8" s="17"/>
      <c r="I8" s="17"/>
      <c r="J8" s="17"/>
      <c r="K8" s="17"/>
      <c r="L8" s="17"/>
    </row>
    <row r="9" spans="1:12" ht="16.5" customHeight="1">
      <c r="A9" s="17"/>
      <c r="B9" s="164" t="s">
        <v>5</v>
      </c>
      <c r="C9" s="153"/>
      <c r="D9" s="154" t="s">
        <v>6</v>
      </c>
      <c r="E9" s="154"/>
      <c r="F9" s="154"/>
      <c r="G9" s="154" t="s">
        <v>7</v>
      </c>
      <c r="H9" s="154"/>
      <c r="I9" s="154" t="s">
        <v>8</v>
      </c>
      <c r="J9" s="154"/>
      <c r="K9" s="156" t="s">
        <v>9</v>
      </c>
      <c r="L9" s="146" t="s">
        <v>10</v>
      </c>
    </row>
    <row r="10" spans="1:12">
      <c r="A10" s="18"/>
      <c r="B10" s="37" t="s">
        <v>11</v>
      </c>
      <c r="C10" s="60" t="s">
        <v>12</v>
      </c>
      <c r="D10" s="203"/>
      <c r="E10" s="203"/>
      <c r="F10" s="203"/>
      <c r="G10" s="203"/>
      <c r="H10" s="203"/>
      <c r="I10" s="203"/>
      <c r="J10" s="203"/>
      <c r="K10" s="204"/>
      <c r="L10" s="205"/>
    </row>
    <row r="11" spans="1:12" s="11" customFormat="1" ht="48.75" customHeight="1">
      <c r="A11" s="100">
        <v>1</v>
      </c>
      <c r="B11" s="40" t="s">
        <v>24</v>
      </c>
      <c r="C11" s="41" t="s">
        <v>40</v>
      </c>
      <c r="D11" s="174" t="s">
        <v>78</v>
      </c>
      <c r="E11" s="174"/>
      <c r="F11" s="174"/>
      <c r="G11" s="206" t="s">
        <v>79</v>
      </c>
      <c r="H11" s="207"/>
      <c r="I11" s="206" t="s">
        <v>80</v>
      </c>
      <c r="J11" s="207"/>
      <c r="K11" s="41" t="s">
        <v>40</v>
      </c>
      <c r="L11" s="101">
        <v>0</v>
      </c>
    </row>
    <row r="12" spans="1:12" s="73" customFormat="1" ht="18.75" customHeight="1">
      <c r="A12" s="52"/>
      <c r="B12" s="2"/>
      <c r="C12" s="2"/>
      <c r="D12" s="208" t="s">
        <v>81</v>
      </c>
      <c r="E12" s="208"/>
      <c r="F12" s="208"/>
      <c r="G12" s="2"/>
      <c r="H12" s="2"/>
      <c r="I12" s="2"/>
      <c r="J12" s="2"/>
      <c r="K12" s="38"/>
      <c r="L12" s="39">
        <f>L11</f>
        <v>0</v>
      </c>
    </row>
    <row r="13" spans="1:12" s="73" customFormat="1" ht="11.25" customHeight="1">
      <c r="A13" s="88"/>
      <c r="B13" s="89"/>
      <c r="C13" s="90"/>
      <c r="D13" s="209"/>
      <c r="E13" s="209"/>
      <c r="F13" s="209"/>
      <c r="G13" s="209"/>
      <c r="H13" s="209"/>
      <c r="I13" s="209"/>
      <c r="J13" s="209"/>
      <c r="K13" s="90"/>
      <c r="L13" s="91"/>
    </row>
    <row r="14" spans="1:12" s="73" customFormat="1" ht="11.25" customHeight="1">
      <c r="A14" s="88"/>
      <c r="B14" s="89"/>
      <c r="C14" s="90"/>
      <c r="D14" s="209"/>
      <c r="E14" s="209"/>
      <c r="F14" s="209"/>
      <c r="G14" s="209"/>
      <c r="H14" s="209"/>
      <c r="I14" s="209"/>
      <c r="J14" s="209"/>
      <c r="K14" s="90"/>
      <c r="L14" s="91"/>
    </row>
    <row r="15" spans="1:12" s="73" customFormat="1" ht="11.25" customHeight="1">
      <c r="A15" s="89"/>
      <c r="B15" s="89"/>
      <c r="C15" s="90"/>
      <c r="D15" s="209"/>
      <c r="E15" s="209"/>
      <c r="F15" s="209"/>
      <c r="G15" s="209"/>
      <c r="H15" s="209"/>
      <c r="I15" s="209"/>
      <c r="J15" s="209"/>
      <c r="K15" s="90"/>
      <c r="L15" s="92"/>
    </row>
    <row r="16" spans="1:12" s="73" customFormat="1" ht="11.25" customHeight="1">
      <c r="A16" s="89"/>
      <c r="B16" s="89"/>
      <c r="C16" s="90"/>
      <c r="D16" s="209"/>
      <c r="E16" s="209"/>
      <c r="F16" s="209"/>
      <c r="G16" s="209"/>
      <c r="H16" s="209"/>
      <c r="I16" s="209"/>
      <c r="J16" s="209"/>
      <c r="K16" s="90"/>
      <c r="L16" s="92"/>
    </row>
    <row r="17" spans="1:12" s="73" customFormat="1" ht="11.25" customHeight="1">
      <c r="A17" s="88"/>
      <c r="B17" s="89"/>
      <c r="C17" s="90"/>
      <c r="D17" s="209"/>
      <c r="E17" s="209"/>
      <c r="F17" s="209"/>
      <c r="G17" s="209"/>
      <c r="H17" s="209"/>
      <c r="I17" s="209"/>
      <c r="J17" s="209"/>
      <c r="K17" s="90"/>
      <c r="L17" s="91"/>
    </row>
    <row r="18" spans="1:12" s="73" customFormat="1" ht="11.25" customHeight="1">
      <c r="A18" s="89"/>
      <c r="B18" s="89"/>
      <c r="C18" s="90"/>
      <c r="D18" s="209"/>
      <c r="E18" s="209"/>
      <c r="F18" s="209"/>
      <c r="G18" s="209"/>
      <c r="H18" s="209"/>
      <c r="I18" s="209"/>
      <c r="J18" s="209"/>
      <c r="K18" s="90"/>
      <c r="L18" s="91"/>
    </row>
    <row r="19" spans="1:12" s="73" customFormat="1" ht="11.25" customHeight="1">
      <c r="A19" s="89"/>
      <c r="B19" s="89"/>
      <c r="C19" s="90"/>
      <c r="D19" s="209"/>
      <c r="E19" s="209"/>
      <c r="F19" s="209"/>
      <c r="G19" s="209"/>
      <c r="H19" s="209"/>
      <c r="I19" s="209"/>
      <c r="J19" s="209"/>
      <c r="K19" s="90"/>
      <c r="L19" s="92"/>
    </row>
    <row r="20" spans="1:12" s="73" customFormat="1" ht="11.25" customHeight="1">
      <c r="A20" s="88"/>
      <c r="B20" s="89"/>
      <c r="C20" s="90"/>
      <c r="D20" s="209"/>
      <c r="E20" s="209"/>
      <c r="F20" s="209"/>
      <c r="G20" s="209"/>
      <c r="H20" s="209"/>
      <c r="I20" s="209"/>
      <c r="J20" s="209"/>
      <c r="K20" s="90"/>
      <c r="L20" s="91"/>
    </row>
    <row r="21" spans="1:12" s="73" customFormat="1" ht="11.25" customHeight="1">
      <c r="A21" s="88"/>
      <c r="B21" s="89"/>
      <c r="C21" s="90"/>
      <c r="D21" s="209"/>
      <c r="E21" s="209"/>
      <c r="F21" s="209"/>
      <c r="G21" s="209"/>
      <c r="H21" s="209"/>
      <c r="I21" s="209"/>
      <c r="J21" s="209"/>
      <c r="K21" s="90"/>
      <c r="L21" s="91"/>
    </row>
    <row r="22" spans="1:12" s="73" customFormat="1" ht="11.25" customHeight="1">
      <c r="A22" s="89"/>
      <c r="B22" s="89"/>
      <c r="C22" s="90"/>
      <c r="D22" s="209"/>
      <c r="E22" s="209"/>
      <c r="F22" s="209"/>
      <c r="G22" s="209"/>
      <c r="H22" s="209"/>
      <c r="I22" s="209"/>
      <c r="J22" s="209"/>
      <c r="K22" s="90"/>
      <c r="L22" s="91"/>
    </row>
    <row r="23" spans="1:12" s="73" customFormat="1" ht="11.25" customHeight="1">
      <c r="A23" s="89"/>
      <c r="B23" s="89"/>
      <c r="C23" s="90"/>
      <c r="D23" s="209"/>
      <c r="E23" s="209"/>
      <c r="F23" s="209"/>
      <c r="G23" s="209"/>
      <c r="H23" s="209"/>
      <c r="I23" s="209"/>
      <c r="J23" s="209"/>
      <c r="K23" s="90"/>
      <c r="L23" s="92"/>
    </row>
    <row r="24" spans="1:12" s="73" customFormat="1" ht="11.25" customHeight="1">
      <c r="A24" s="88"/>
      <c r="B24" s="89"/>
      <c r="C24" s="90"/>
      <c r="D24" s="209"/>
      <c r="E24" s="209"/>
      <c r="F24" s="209"/>
      <c r="G24" s="209"/>
      <c r="H24" s="209"/>
      <c r="I24" s="209"/>
      <c r="J24" s="209"/>
      <c r="K24" s="90"/>
      <c r="L24" s="91"/>
    </row>
    <row r="25" spans="1:12" s="73" customFormat="1" ht="11.25" customHeight="1">
      <c r="A25" s="89"/>
      <c r="B25" s="89"/>
      <c r="C25" s="90"/>
      <c r="D25" s="209"/>
      <c r="E25" s="209"/>
      <c r="F25" s="209"/>
      <c r="G25" s="209"/>
      <c r="H25" s="209"/>
      <c r="I25" s="209"/>
      <c r="J25" s="209"/>
      <c r="K25" s="90"/>
      <c r="L25" s="91"/>
    </row>
    <row r="26" spans="1:12" s="73" customFormat="1" ht="11.25" customHeight="1">
      <c r="A26" s="88"/>
      <c r="B26" s="89"/>
      <c r="C26" s="90"/>
      <c r="D26" s="209"/>
      <c r="E26" s="209"/>
      <c r="F26" s="209"/>
      <c r="G26" s="209"/>
      <c r="H26" s="209"/>
      <c r="I26" s="209"/>
      <c r="J26" s="209"/>
      <c r="K26" s="90"/>
      <c r="L26" s="91"/>
    </row>
    <row r="27" spans="1:12" s="73" customFormat="1" ht="11.25" customHeight="1">
      <c r="A27" s="89"/>
      <c r="B27" s="89"/>
      <c r="C27" s="90"/>
      <c r="D27" s="209"/>
      <c r="E27" s="209"/>
      <c r="F27" s="209"/>
      <c r="G27" s="209"/>
      <c r="H27" s="209"/>
      <c r="I27" s="209"/>
      <c r="J27" s="209"/>
      <c r="K27" s="90"/>
      <c r="L27" s="91"/>
    </row>
    <row r="28" spans="1:12" s="73" customFormat="1" ht="11.25" customHeight="1">
      <c r="A28" s="89"/>
      <c r="B28" s="89"/>
      <c r="C28" s="90"/>
      <c r="D28" s="209"/>
      <c r="E28" s="209"/>
      <c r="F28" s="209"/>
      <c r="G28" s="209"/>
      <c r="H28" s="209"/>
      <c r="I28" s="209"/>
      <c r="J28" s="209"/>
      <c r="K28" s="90"/>
      <c r="L28" s="91"/>
    </row>
    <row r="29" spans="1:12" s="73" customFormat="1" ht="11.25" customHeight="1">
      <c r="A29" s="93"/>
      <c r="B29" s="93"/>
      <c r="C29" s="93"/>
      <c r="D29" s="210"/>
      <c r="E29" s="210"/>
      <c r="F29" s="210"/>
      <c r="G29" s="210"/>
      <c r="H29" s="210"/>
      <c r="I29" s="210"/>
      <c r="J29" s="210"/>
      <c r="K29" s="93"/>
      <c r="L29" s="94"/>
    </row>
    <row r="30" spans="1:12" s="73" customFormat="1" ht="11.25" customHeight="1">
      <c r="B30" s="95"/>
      <c r="C30" s="96"/>
      <c r="D30" s="173"/>
      <c r="E30" s="173"/>
      <c r="F30" s="173"/>
      <c r="G30" s="173"/>
      <c r="H30" s="173"/>
      <c r="I30" s="173"/>
      <c r="J30" s="173"/>
      <c r="K30" s="96"/>
      <c r="L30" s="97"/>
    </row>
    <row r="31" spans="1:12" s="73" customFormat="1" ht="11.25" customHeight="1">
      <c r="B31" s="95"/>
      <c r="C31" s="96"/>
      <c r="D31" s="173"/>
      <c r="E31" s="173"/>
      <c r="F31" s="173"/>
      <c r="G31" s="173"/>
      <c r="H31" s="173"/>
      <c r="I31" s="173"/>
      <c r="J31" s="173"/>
      <c r="K31" s="96"/>
      <c r="L31" s="97"/>
    </row>
    <row r="32" spans="1:12" s="73" customFormat="1" ht="11.25" customHeight="1">
      <c r="B32" s="95"/>
      <c r="C32" s="96"/>
      <c r="D32" s="173"/>
      <c r="E32" s="173"/>
      <c r="F32" s="173"/>
      <c r="G32" s="173"/>
      <c r="H32" s="173"/>
      <c r="I32" s="173"/>
      <c r="J32" s="173"/>
      <c r="K32" s="96"/>
      <c r="L32" s="97"/>
    </row>
    <row r="33" spans="1:12" s="73" customFormat="1" ht="11.25" customHeight="1">
      <c r="B33" s="95"/>
      <c r="C33" s="96"/>
      <c r="D33" s="173"/>
      <c r="E33" s="173"/>
      <c r="F33" s="173"/>
      <c r="G33" s="173"/>
      <c r="H33" s="173"/>
      <c r="I33" s="173"/>
      <c r="J33" s="173"/>
      <c r="K33" s="96"/>
      <c r="L33" s="97"/>
    </row>
    <row r="34" spans="1:12" s="73" customFormat="1" ht="11.25" customHeight="1">
      <c r="B34" s="95"/>
      <c r="C34" s="96"/>
      <c r="D34" s="173"/>
      <c r="E34" s="173"/>
      <c r="F34" s="173"/>
      <c r="G34" s="173"/>
      <c r="H34" s="173"/>
      <c r="I34" s="173"/>
      <c r="J34" s="173"/>
      <c r="K34" s="96"/>
      <c r="L34" s="97"/>
    </row>
    <row r="35" spans="1:12" s="73" customFormat="1" ht="11.25" customHeight="1">
      <c r="B35" s="95"/>
      <c r="C35" s="96"/>
      <c r="D35" s="173"/>
      <c r="E35" s="173"/>
      <c r="F35" s="173"/>
      <c r="G35" s="173"/>
      <c r="H35" s="173"/>
      <c r="I35" s="173"/>
      <c r="J35" s="173"/>
      <c r="K35" s="96"/>
      <c r="L35" s="97"/>
    </row>
    <row r="36" spans="1:12" s="73" customFormat="1" ht="11.25" customHeight="1">
      <c r="B36" s="95"/>
      <c r="C36" s="96"/>
      <c r="D36" s="173"/>
      <c r="E36" s="173"/>
      <c r="F36" s="173"/>
      <c r="G36" s="173"/>
      <c r="H36" s="173"/>
      <c r="I36" s="173"/>
      <c r="J36" s="173"/>
      <c r="K36" s="96"/>
      <c r="L36" s="97"/>
    </row>
    <row r="37" spans="1:12" s="73" customFormat="1" ht="11.25" customHeight="1">
      <c r="B37" s="95"/>
      <c r="C37" s="96"/>
      <c r="D37" s="173"/>
      <c r="E37" s="173"/>
      <c r="F37" s="173"/>
      <c r="G37" s="173"/>
      <c r="H37" s="173"/>
      <c r="I37" s="173"/>
      <c r="J37" s="173"/>
      <c r="K37" s="96"/>
      <c r="L37" s="97"/>
    </row>
    <row r="38" spans="1:12" s="15" customFormat="1" ht="11.25" customHeight="1">
      <c r="A38" s="29"/>
      <c r="B38" s="29"/>
      <c r="C38" s="29"/>
      <c r="D38" s="211"/>
      <c r="E38" s="211"/>
      <c r="F38" s="211"/>
      <c r="G38" s="29"/>
      <c r="H38" s="29"/>
      <c r="I38" s="29"/>
      <c r="J38" s="29"/>
      <c r="K38" s="98"/>
      <c r="L38" s="99"/>
    </row>
  </sheetData>
  <mergeCells count="91">
    <mergeCell ref="D37:F37"/>
    <mergeCell ref="G37:H37"/>
    <mergeCell ref="I37:J37"/>
    <mergeCell ref="D38:F38"/>
    <mergeCell ref="D35:F35"/>
    <mergeCell ref="G35:H35"/>
    <mergeCell ref="I35:J35"/>
    <mergeCell ref="D36:F36"/>
    <mergeCell ref="G36:H36"/>
    <mergeCell ref="I36:J36"/>
    <mergeCell ref="D33:F33"/>
    <mergeCell ref="G33:H33"/>
    <mergeCell ref="I33:J33"/>
    <mergeCell ref="D34:F34"/>
    <mergeCell ref="G34:H34"/>
    <mergeCell ref="I34:J34"/>
    <mergeCell ref="D31:F31"/>
    <mergeCell ref="G31:H31"/>
    <mergeCell ref="I31:J31"/>
    <mergeCell ref="D32:F32"/>
    <mergeCell ref="G32:H32"/>
    <mergeCell ref="I32:J32"/>
    <mergeCell ref="D29:F29"/>
    <mergeCell ref="G29:H29"/>
    <mergeCell ref="I29:J29"/>
    <mergeCell ref="D30:F30"/>
    <mergeCell ref="G30:H30"/>
    <mergeCell ref="I30:J30"/>
    <mergeCell ref="D27:F27"/>
    <mergeCell ref="G27:H27"/>
    <mergeCell ref="I27:J27"/>
    <mergeCell ref="D28:F28"/>
    <mergeCell ref="G28:H28"/>
    <mergeCell ref="I28:J28"/>
    <mergeCell ref="D25:F25"/>
    <mergeCell ref="G25:H25"/>
    <mergeCell ref="I25:J25"/>
    <mergeCell ref="D26:F26"/>
    <mergeCell ref="G26:H26"/>
    <mergeCell ref="I26:J26"/>
    <mergeCell ref="D23:F23"/>
    <mergeCell ref="G23:H23"/>
    <mergeCell ref="I23:J23"/>
    <mergeCell ref="D24:F24"/>
    <mergeCell ref="G24:H24"/>
    <mergeCell ref="I24:J24"/>
    <mergeCell ref="D21:F21"/>
    <mergeCell ref="G21:H21"/>
    <mergeCell ref="I21:J21"/>
    <mergeCell ref="D22:F22"/>
    <mergeCell ref="G22:H22"/>
    <mergeCell ref="I22:J22"/>
    <mergeCell ref="D19:F19"/>
    <mergeCell ref="G19:H19"/>
    <mergeCell ref="I19:J19"/>
    <mergeCell ref="D20:F20"/>
    <mergeCell ref="G20:H20"/>
    <mergeCell ref="I20:J20"/>
    <mergeCell ref="D17:F17"/>
    <mergeCell ref="G17:H17"/>
    <mergeCell ref="I17:J17"/>
    <mergeCell ref="D18:F18"/>
    <mergeCell ref="G18:H18"/>
    <mergeCell ref="I18:J18"/>
    <mergeCell ref="D15:F15"/>
    <mergeCell ref="G15:H15"/>
    <mergeCell ref="I15:J15"/>
    <mergeCell ref="D16:F16"/>
    <mergeCell ref="G16:H16"/>
    <mergeCell ref="I16:J16"/>
    <mergeCell ref="D13:F13"/>
    <mergeCell ref="G13:H13"/>
    <mergeCell ref="I13:J13"/>
    <mergeCell ref="D14:F14"/>
    <mergeCell ref="G14:H14"/>
    <mergeCell ref="I14:J14"/>
    <mergeCell ref="L9:L10"/>
    <mergeCell ref="D11:F11"/>
    <mergeCell ref="G11:H11"/>
    <mergeCell ref="I11:J11"/>
    <mergeCell ref="D12:F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workbookViewId="0">
      <selection activeCell="O13" sqref="O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s>
  <sheetData>
    <row r="1" spans="1:12">
      <c r="A1" s="17"/>
      <c r="B1" s="17"/>
      <c r="C1" s="17"/>
      <c r="D1" s="17"/>
      <c r="E1" s="17"/>
      <c r="F1" s="17"/>
      <c r="G1" s="17"/>
      <c r="H1" s="17"/>
      <c r="I1" s="17"/>
      <c r="J1" s="17"/>
      <c r="K1" s="17"/>
      <c r="L1" s="17"/>
    </row>
    <row r="2" spans="1:12">
      <c r="A2" s="17"/>
      <c r="B2" s="17"/>
      <c r="C2" s="17"/>
      <c r="D2" s="150" t="s">
        <v>0</v>
      </c>
      <c r="E2" s="150"/>
      <c r="F2" s="150"/>
      <c r="G2" s="150"/>
      <c r="H2" s="150"/>
      <c r="I2" s="150"/>
      <c r="J2" s="150"/>
      <c r="K2" s="150"/>
      <c r="L2" s="150"/>
    </row>
    <row r="3" spans="1:12">
      <c r="A3" s="17"/>
      <c r="B3" s="17"/>
      <c r="C3" s="17"/>
      <c r="D3" s="151" t="s">
        <v>1</v>
      </c>
      <c r="E3" s="151"/>
      <c r="F3" s="151"/>
      <c r="G3" s="151"/>
      <c r="H3" s="151"/>
      <c r="I3" s="151"/>
      <c r="J3" s="151"/>
      <c r="K3" s="151"/>
      <c r="L3" s="151"/>
    </row>
    <row r="4" spans="1:12">
      <c r="A4" s="17"/>
      <c r="B4" s="17"/>
      <c r="C4" s="17"/>
      <c r="D4" s="150" t="s">
        <v>2</v>
      </c>
      <c r="E4" s="150"/>
      <c r="F4" s="150"/>
      <c r="G4" s="150"/>
      <c r="H4" s="150"/>
      <c r="I4" s="150"/>
      <c r="J4" s="150"/>
      <c r="K4" s="150"/>
      <c r="L4" s="150"/>
    </row>
    <row r="5" spans="1:12">
      <c r="A5" s="17"/>
      <c r="B5" s="17"/>
      <c r="C5" s="17"/>
      <c r="D5" s="151" t="s">
        <v>82</v>
      </c>
      <c r="E5" s="151"/>
      <c r="F5" s="151"/>
      <c r="G5" s="151"/>
      <c r="H5" s="151"/>
      <c r="I5" s="151"/>
      <c r="J5" s="151"/>
      <c r="K5" s="151"/>
      <c r="L5" s="151"/>
    </row>
    <row r="6" spans="1:12">
      <c r="A6" s="17"/>
      <c r="B6" s="17"/>
      <c r="C6" s="17"/>
      <c r="D6" s="151" t="s">
        <v>23</v>
      </c>
      <c r="E6" s="151"/>
      <c r="F6" s="151"/>
      <c r="G6" s="151"/>
      <c r="H6" s="151"/>
      <c r="I6" s="151"/>
      <c r="J6" s="151"/>
      <c r="K6" s="151"/>
      <c r="L6" s="151"/>
    </row>
    <row r="7" spans="1:12">
      <c r="A7" s="17"/>
      <c r="B7" s="17"/>
      <c r="C7" s="17"/>
      <c r="D7" s="17"/>
      <c r="E7" s="17"/>
      <c r="F7" s="17"/>
      <c r="G7" s="17"/>
      <c r="H7" s="17"/>
      <c r="I7" s="17"/>
      <c r="J7" s="17"/>
      <c r="K7" s="17"/>
      <c r="L7" s="17"/>
    </row>
    <row r="8" spans="1:12" ht="15.75" thickBot="1">
      <c r="A8" s="17"/>
      <c r="B8" s="17"/>
      <c r="C8" s="17"/>
      <c r="D8" s="17"/>
      <c r="E8" s="17"/>
      <c r="F8" s="17"/>
      <c r="G8" s="17"/>
      <c r="H8" s="17"/>
      <c r="I8" s="17"/>
      <c r="J8" s="17"/>
      <c r="K8" s="17"/>
      <c r="L8" s="17"/>
    </row>
    <row r="9" spans="1:12">
      <c r="A9" s="17"/>
      <c r="B9" s="164" t="s">
        <v>5</v>
      </c>
      <c r="C9" s="153"/>
      <c r="D9" s="154" t="s">
        <v>6</v>
      </c>
      <c r="E9" s="154"/>
      <c r="F9" s="154"/>
      <c r="G9" s="154" t="s">
        <v>7</v>
      </c>
      <c r="H9" s="154"/>
      <c r="I9" s="154" t="s">
        <v>8</v>
      </c>
      <c r="J9" s="154"/>
      <c r="K9" s="156" t="s">
        <v>9</v>
      </c>
      <c r="L9" s="146" t="s">
        <v>10</v>
      </c>
    </row>
    <row r="10" spans="1:12" ht="15.75" thickBot="1">
      <c r="A10" s="18"/>
      <c r="B10" s="20" t="s">
        <v>11</v>
      </c>
      <c r="C10" s="19" t="s">
        <v>12</v>
      </c>
      <c r="D10" s="155"/>
      <c r="E10" s="155"/>
      <c r="F10" s="155"/>
      <c r="G10" s="155"/>
      <c r="H10" s="155"/>
      <c r="I10" s="155"/>
      <c r="J10" s="155"/>
      <c r="K10" s="157"/>
      <c r="L10" s="147"/>
    </row>
    <row r="11" spans="1:12" s="11" customFormat="1" ht="36" customHeight="1">
      <c r="A11" s="2">
        <v>1</v>
      </c>
      <c r="B11" s="58" t="s">
        <v>24</v>
      </c>
      <c r="C11" s="9"/>
      <c r="D11" s="213"/>
      <c r="E11" s="214"/>
      <c r="F11" s="215"/>
      <c r="G11" s="221"/>
      <c r="H11" s="221"/>
      <c r="I11" s="221"/>
      <c r="J11" s="221"/>
      <c r="K11" s="145">
        <v>0</v>
      </c>
      <c r="L11" s="337">
        <v>0</v>
      </c>
    </row>
    <row r="12" spans="1:12" s="11" customFormat="1" ht="31.5" customHeight="1">
      <c r="A12" s="2">
        <v>2</v>
      </c>
      <c r="B12" s="58" t="s">
        <v>24</v>
      </c>
      <c r="C12" s="9"/>
      <c r="D12" s="218"/>
      <c r="E12" s="219"/>
      <c r="F12" s="220"/>
      <c r="G12" s="171"/>
      <c r="H12" s="172"/>
      <c r="I12" s="171"/>
      <c r="J12" s="172"/>
      <c r="K12" s="145">
        <v>0</v>
      </c>
      <c r="L12" s="337">
        <v>0</v>
      </c>
    </row>
    <row r="13" spans="1:12" s="11" customFormat="1" ht="33.75" customHeight="1">
      <c r="A13" s="2"/>
      <c r="B13" s="43"/>
      <c r="C13" s="2"/>
      <c r="D13" s="218"/>
      <c r="E13" s="219"/>
      <c r="F13" s="220"/>
      <c r="G13" s="171"/>
      <c r="H13" s="172"/>
      <c r="I13" s="216"/>
      <c r="J13" s="217"/>
      <c r="K13" s="2"/>
      <c r="L13" s="13"/>
    </row>
    <row r="14" spans="1:12" s="11" customFormat="1" ht="45.75" customHeight="1">
      <c r="A14" s="2"/>
      <c r="B14" s="43"/>
      <c r="C14" s="2"/>
      <c r="D14" s="213"/>
      <c r="E14" s="214"/>
      <c r="F14" s="215"/>
      <c r="G14" s="171"/>
      <c r="H14" s="172"/>
      <c r="I14" s="216"/>
      <c r="J14" s="217"/>
      <c r="K14" s="2"/>
      <c r="L14" s="13"/>
    </row>
    <row r="15" spans="1:12" s="11" customFormat="1" ht="62.25" customHeight="1">
      <c r="A15" s="2"/>
      <c r="B15" s="42"/>
      <c r="C15" s="2"/>
      <c r="D15" s="212"/>
      <c r="E15" s="212"/>
      <c r="F15" s="212"/>
      <c r="G15" s="197"/>
      <c r="H15" s="197"/>
      <c r="I15" s="198"/>
      <c r="J15" s="198"/>
      <c r="K15" s="2"/>
      <c r="L15" s="13"/>
    </row>
    <row r="16" spans="1:12" ht="35.25" customHeight="1">
      <c r="A16" s="2"/>
      <c r="B16" s="14"/>
      <c r="C16" s="2"/>
      <c r="D16" s="213"/>
      <c r="E16" s="214"/>
      <c r="F16" s="215"/>
      <c r="G16" s="171"/>
      <c r="H16" s="172"/>
      <c r="I16" s="216"/>
      <c r="J16" s="217"/>
      <c r="K16" s="2"/>
      <c r="L16" s="13"/>
    </row>
    <row r="17" spans="1:12" ht="37.5" customHeight="1">
      <c r="A17" s="2"/>
      <c r="B17" s="14"/>
      <c r="C17" s="2"/>
      <c r="D17" s="213"/>
      <c r="E17" s="214"/>
      <c r="F17" s="215"/>
      <c r="G17" s="171"/>
      <c r="H17" s="172"/>
      <c r="I17" s="216"/>
      <c r="J17" s="217"/>
      <c r="K17" s="2"/>
      <c r="L17" s="13"/>
    </row>
    <row r="18" spans="1:12" ht="33" customHeight="1">
      <c r="A18" s="2"/>
      <c r="B18" s="14"/>
      <c r="C18" s="2"/>
      <c r="D18" s="213"/>
      <c r="E18" s="214"/>
      <c r="F18" s="215"/>
      <c r="G18" s="171"/>
      <c r="H18" s="172"/>
      <c r="I18" s="216"/>
      <c r="J18" s="217"/>
      <c r="K18" s="2"/>
      <c r="L18" s="13"/>
    </row>
    <row r="19" spans="1:12" ht="49.5" customHeight="1">
      <c r="A19" s="2"/>
      <c r="B19" s="14"/>
      <c r="C19" s="2"/>
      <c r="D19" s="213"/>
      <c r="E19" s="214"/>
      <c r="F19" s="215"/>
      <c r="G19" s="171"/>
      <c r="H19" s="172"/>
      <c r="I19" s="216"/>
      <c r="J19" s="217"/>
      <c r="K19" s="2"/>
      <c r="L19" s="13"/>
    </row>
    <row r="20" spans="1:12" ht="38.25" customHeight="1">
      <c r="A20" s="2"/>
      <c r="B20" s="14"/>
      <c r="C20" s="2"/>
      <c r="D20" s="213"/>
      <c r="E20" s="214"/>
      <c r="F20" s="215"/>
      <c r="G20" s="171"/>
      <c r="H20" s="172"/>
      <c r="I20" s="216"/>
      <c r="J20" s="217"/>
      <c r="K20" s="2"/>
      <c r="L20" s="13"/>
    </row>
    <row r="21" spans="1:12" ht="35.25" customHeight="1">
      <c r="A21" s="2"/>
      <c r="B21" s="14"/>
      <c r="C21" s="2"/>
      <c r="D21" s="213"/>
      <c r="E21" s="214"/>
      <c r="F21" s="215"/>
      <c r="G21" s="171"/>
      <c r="H21" s="172"/>
      <c r="I21" s="216"/>
      <c r="J21" s="217"/>
      <c r="K21" s="2"/>
      <c r="L21" s="13"/>
    </row>
    <row r="22" spans="1:12">
      <c r="A22" s="2"/>
      <c r="B22" s="14"/>
      <c r="C22" s="2"/>
      <c r="D22" s="212"/>
      <c r="E22" s="212"/>
      <c r="F22" s="212"/>
      <c r="G22" s="197"/>
      <c r="H22" s="197"/>
      <c r="I22" s="198"/>
      <c r="J22" s="198"/>
      <c r="K22" s="2"/>
      <c r="L22" s="13"/>
    </row>
  </sheetData>
  <mergeCells count="47">
    <mergeCell ref="D21:F21"/>
    <mergeCell ref="G21:H21"/>
    <mergeCell ref="I21:J21"/>
    <mergeCell ref="D22:F22"/>
    <mergeCell ref="G22:H22"/>
    <mergeCell ref="I22:J22"/>
    <mergeCell ref="D19:F19"/>
    <mergeCell ref="G19:H19"/>
    <mergeCell ref="I19:J19"/>
    <mergeCell ref="D20:F20"/>
    <mergeCell ref="G20:H20"/>
    <mergeCell ref="I20:J20"/>
    <mergeCell ref="D17:F17"/>
    <mergeCell ref="G17:H17"/>
    <mergeCell ref="I17:J17"/>
    <mergeCell ref="D18:F18"/>
    <mergeCell ref="G18:H18"/>
    <mergeCell ref="I18:J18"/>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3:F13"/>
    <mergeCell ref="G13:H13"/>
    <mergeCell ref="I13:J13"/>
    <mergeCell ref="D14:F14"/>
    <mergeCell ref="G14:H14"/>
    <mergeCell ref="I14:J14"/>
    <mergeCell ref="D15:F15"/>
    <mergeCell ref="G15:H15"/>
    <mergeCell ref="I15:J15"/>
    <mergeCell ref="D16:F16"/>
    <mergeCell ref="G16:H16"/>
    <mergeCell ref="I16:J1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D12" sqref="D12:F12"/>
    </sheetView>
  </sheetViews>
  <sheetFormatPr baseColWidth="10" defaultRowHeight="15"/>
  <cols>
    <col min="1" max="1" width="2.85546875" customWidth="1"/>
    <col min="2" max="2" width="5.28515625" customWidth="1"/>
    <col min="3" max="3" width="7.140625" customWidth="1"/>
    <col min="4" max="5" width="11.42578125" customWidth="1"/>
    <col min="6" max="6" width="15.28515625" customWidth="1"/>
    <col min="8" max="8" width="15.7109375" customWidth="1"/>
    <col min="11" max="12" width="12.85546875" customWidth="1"/>
  </cols>
  <sheetData>
    <row r="1" spans="1:13">
      <c r="A1" s="17"/>
      <c r="B1" s="17"/>
      <c r="C1" s="17"/>
      <c r="D1" s="17"/>
      <c r="E1" s="17"/>
      <c r="F1" s="17"/>
      <c r="G1" s="17"/>
      <c r="H1" s="17"/>
      <c r="I1" s="17"/>
      <c r="J1" s="17"/>
      <c r="K1" s="17"/>
      <c r="L1" s="17"/>
      <c r="M1" s="17"/>
    </row>
    <row r="2" spans="1:13">
      <c r="A2" s="17"/>
      <c r="B2" s="17"/>
      <c r="C2" s="17"/>
      <c r="D2" s="150"/>
      <c r="E2" s="150"/>
      <c r="F2" s="150"/>
      <c r="G2" s="150"/>
      <c r="H2" s="150"/>
      <c r="I2" s="150"/>
      <c r="J2" s="150"/>
      <c r="K2" s="150"/>
      <c r="L2" s="150"/>
      <c r="M2" s="17"/>
    </row>
    <row r="3" spans="1:13">
      <c r="A3" s="17"/>
      <c r="B3" s="17"/>
      <c r="C3" s="17"/>
      <c r="D3" s="151"/>
      <c r="E3" s="151"/>
      <c r="F3" s="151"/>
      <c r="G3" s="151"/>
      <c r="H3" s="151"/>
      <c r="I3" s="151"/>
      <c r="J3" s="151"/>
      <c r="K3" s="151"/>
      <c r="L3" s="151"/>
      <c r="M3" s="17"/>
    </row>
    <row r="4" spans="1:13">
      <c r="A4" s="17"/>
      <c r="B4" s="17"/>
      <c r="C4" s="17"/>
      <c r="D4" s="150"/>
      <c r="E4" s="150"/>
      <c r="F4" s="150"/>
      <c r="G4" s="150"/>
      <c r="H4" s="150"/>
      <c r="I4" s="150"/>
      <c r="J4" s="150"/>
      <c r="K4" s="150"/>
      <c r="L4" s="150"/>
      <c r="M4" s="17"/>
    </row>
    <row r="5" spans="1:13">
      <c r="A5" s="17"/>
      <c r="B5" s="17"/>
      <c r="C5" s="17"/>
      <c r="D5" s="151"/>
      <c r="E5" s="151"/>
      <c r="F5" s="151"/>
      <c r="G5" s="151"/>
      <c r="H5" s="151"/>
      <c r="I5" s="151"/>
      <c r="J5" s="151"/>
      <c r="K5" s="151"/>
      <c r="L5" s="151"/>
      <c r="M5" s="17"/>
    </row>
    <row r="6" spans="1:13">
      <c r="A6" s="17"/>
      <c r="B6" s="17"/>
      <c r="C6" s="17"/>
      <c r="D6" s="151"/>
      <c r="E6" s="151"/>
      <c r="F6" s="151"/>
      <c r="G6" s="151"/>
      <c r="H6" s="151"/>
      <c r="I6" s="151"/>
      <c r="J6" s="151"/>
      <c r="K6" s="151"/>
      <c r="L6" s="151"/>
      <c r="M6" s="17"/>
    </row>
    <row r="7" spans="1:13">
      <c r="A7" s="17"/>
      <c r="B7" s="17"/>
      <c r="C7" s="17"/>
      <c r="D7" s="17"/>
      <c r="E7" s="17"/>
      <c r="F7" s="17"/>
      <c r="G7" s="17"/>
      <c r="H7" s="17"/>
      <c r="I7" s="17"/>
      <c r="J7" s="17"/>
      <c r="K7" s="17"/>
      <c r="L7" s="17"/>
      <c r="M7" s="17"/>
    </row>
    <row r="8" spans="1:13" ht="15.75" thickBot="1">
      <c r="A8" s="17"/>
      <c r="B8" s="17"/>
      <c r="C8" s="17"/>
      <c r="D8" s="17"/>
      <c r="E8" s="17"/>
      <c r="F8" s="17"/>
      <c r="G8" s="17"/>
      <c r="H8" s="17"/>
      <c r="I8" s="17"/>
      <c r="J8" s="17"/>
      <c r="K8" s="17"/>
      <c r="L8" s="17"/>
      <c r="M8" s="17"/>
    </row>
    <row r="9" spans="1:13">
      <c r="A9" s="48"/>
      <c r="B9" s="223"/>
      <c r="C9" s="153"/>
      <c r="D9" s="154"/>
      <c r="E9" s="154"/>
      <c r="F9" s="154"/>
      <c r="G9" s="154"/>
      <c r="H9" s="154"/>
      <c r="I9" s="154"/>
      <c r="J9" s="154"/>
      <c r="K9" s="156"/>
      <c r="L9" s="146"/>
      <c r="M9" s="17"/>
    </row>
    <row r="10" spans="1:13" ht="15.75" thickBot="1">
      <c r="A10" s="49"/>
      <c r="B10" s="35"/>
      <c r="C10" s="19"/>
      <c r="D10" s="155"/>
      <c r="E10" s="155"/>
      <c r="F10" s="155"/>
      <c r="G10" s="155"/>
      <c r="H10" s="155"/>
      <c r="I10" s="155"/>
      <c r="J10" s="155"/>
      <c r="K10" s="157"/>
      <c r="L10" s="147"/>
      <c r="M10" s="18"/>
    </row>
    <row r="11" spans="1:13" ht="45.75" customHeight="1">
      <c r="A11" s="46"/>
      <c r="B11" s="46"/>
      <c r="C11" s="50"/>
      <c r="D11" s="225"/>
      <c r="E11" s="226"/>
      <c r="F11" s="227"/>
      <c r="G11" s="228"/>
      <c r="H11" s="228"/>
      <c r="I11" s="221"/>
      <c r="J11" s="221"/>
      <c r="K11" s="25"/>
      <c r="L11" s="25"/>
      <c r="M11" s="51"/>
    </row>
    <row r="12" spans="1:13" ht="45" customHeight="1">
      <c r="A12" s="42"/>
      <c r="B12" s="44"/>
      <c r="C12" s="52"/>
      <c r="D12" s="224"/>
      <c r="E12" s="224"/>
      <c r="F12" s="224"/>
      <c r="G12" s="172"/>
      <c r="H12" s="174"/>
      <c r="I12" s="171"/>
      <c r="J12" s="172"/>
      <c r="K12" s="53"/>
      <c r="L12" s="53"/>
      <c r="M12" s="17"/>
    </row>
    <row r="13" spans="1:13" ht="47.25" customHeight="1">
      <c r="A13" s="42"/>
      <c r="B13" s="44"/>
      <c r="C13" s="2"/>
      <c r="D13" s="229"/>
      <c r="E13" s="230"/>
      <c r="F13" s="231"/>
      <c r="G13" s="174"/>
      <c r="H13" s="174"/>
      <c r="I13" s="171"/>
      <c r="J13" s="172"/>
      <c r="K13" s="53"/>
      <c r="L13" s="53"/>
      <c r="M13" s="17"/>
    </row>
    <row r="14" spans="1:13" ht="45" customHeight="1">
      <c r="A14" s="24"/>
      <c r="B14" s="22"/>
      <c r="C14" s="24"/>
      <c r="D14" s="207"/>
      <c r="E14" s="207"/>
      <c r="F14" s="207"/>
      <c r="G14" s="207"/>
      <c r="H14" s="207"/>
      <c r="I14" s="207"/>
      <c r="J14" s="207"/>
      <c r="K14" s="26"/>
      <c r="L14" s="26"/>
    </row>
    <row r="15" spans="1:13" ht="51" customHeight="1">
      <c r="A15" s="24"/>
      <c r="B15" s="22"/>
      <c r="C15" s="24"/>
      <c r="D15" s="207"/>
      <c r="E15" s="207"/>
      <c r="F15" s="207"/>
      <c r="G15" s="207"/>
      <c r="H15" s="207"/>
      <c r="I15" s="207"/>
      <c r="J15" s="207"/>
      <c r="K15" s="26"/>
      <c r="L15" s="26"/>
    </row>
    <row r="16" spans="1:13">
      <c r="A16" s="23"/>
      <c r="B16" s="23"/>
      <c r="C16" s="23"/>
      <c r="D16" s="23"/>
      <c r="E16" s="23"/>
      <c r="F16" s="23"/>
      <c r="G16" s="23"/>
      <c r="H16" s="23"/>
    </row>
    <row r="17" spans="1:8" ht="15" customHeight="1">
      <c r="A17" s="23"/>
      <c r="B17" s="23"/>
      <c r="C17" s="23"/>
      <c r="D17" s="23"/>
      <c r="E17" s="23"/>
      <c r="F17" s="23"/>
      <c r="G17" s="23"/>
      <c r="H17" s="23"/>
    </row>
    <row r="18" spans="1:8" ht="15" customHeight="1">
      <c r="A18" s="23"/>
      <c r="B18" s="23"/>
      <c r="C18" s="23"/>
      <c r="D18" s="23"/>
      <c r="E18" s="23"/>
      <c r="F18" s="23"/>
      <c r="G18" s="23"/>
      <c r="H18" s="23"/>
    </row>
    <row r="19" spans="1:8" ht="15" customHeight="1">
      <c r="A19" s="23"/>
      <c r="B19" s="23"/>
      <c r="C19" s="23"/>
      <c r="D19" s="23"/>
      <c r="E19" s="23"/>
      <c r="F19" s="23"/>
      <c r="G19" s="23"/>
      <c r="H19" s="23"/>
    </row>
    <row r="20" spans="1:8" ht="15" customHeight="1">
      <c r="A20" s="23"/>
      <c r="B20" s="23"/>
      <c r="C20" s="23"/>
      <c r="D20" s="23"/>
      <c r="E20" s="23"/>
      <c r="F20" s="23"/>
      <c r="G20" s="23"/>
      <c r="H20" s="23"/>
    </row>
  </sheetData>
  <mergeCells count="26">
    <mergeCell ref="I15:J15"/>
    <mergeCell ref="I12:J12"/>
    <mergeCell ref="D13:F13"/>
    <mergeCell ref="G13:H13"/>
    <mergeCell ref="I13:J13"/>
    <mergeCell ref="D14:F14"/>
    <mergeCell ref="G14:H14"/>
    <mergeCell ref="I14:J14"/>
    <mergeCell ref="D15:F15"/>
    <mergeCell ref="G15:H15"/>
    <mergeCell ref="I9:J10"/>
    <mergeCell ref="K9:K10"/>
    <mergeCell ref="L9:L10"/>
    <mergeCell ref="D11:F11"/>
    <mergeCell ref="G11:H11"/>
    <mergeCell ref="I11:J11"/>
    <mergeCell ref="D2:L2"/>
    <mergeCell ref="D3:L3"/>
    <mergeCell ref="D4:L4"/>
    <mergeCell ref="D5:L5"/>
    <mergeCell ref="D6:L6"/>
    <mergeCell ref="B9:C9"/>
    <mergeCell ref="D9:F10"/>
    <mergeCell ref="G9:H10"/>
    <mergeCell ref="D12:F12"/>
    <mergeCell ref="G12:H1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sqref="A1:L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0" max="10" width="11.42578125" customWidth="1"/>
    <col min="11" max="12" width="12.85546875" customWidth="1"/>
  </cols>
  <sheetData>
    <row r="1" spans="1:12">
      <c r="A1" s="17"/>
      <c r="B1" s="17"/>
      <c r="C1" s="17"/>
      <c r="D1" s="17"/>
      <c r="E1" s="17"/>
      <c r="F1" s="17"/>
      <c r="G1" s="17"/>
      <c r="H1" s="17"/>
      <c r="I1" s="17"/>
      <c r="J1" s="17"/>
      <c r="K1" s="17"/>
      <c r="L1" s="17"/>
    </row>
    <row r="2" spans="1:12" ht="15.75">
      <c r="A2" s="17"/>
      <c r="B2" s="17"/>
      <c r="C2" s="17"/>
      <c r="D2" s="201" t="s">
        <v>0</v>
      </c>
      <c r="E2" s="201"/>
      <c r="F2" s="201"/>
      <c r="G2" s="201"/>
      <c r="H2" s="201"/>
      <c r="I2" s="201"/>
      <c r="J2" s="201"/>
      <c r="K2" s="201"/>
      <c r="L2" s="201"/>
    </row>
    <row r="3" spans="1:12">
      <c r="A3" s="17"/>
      <c r="B3" s="17"/>
      <c r="C3" s="17"/>
      <c r="D3" s="151" t="s">
        <v>1</v>
      </c>
      <c r="E3" s="151"/>
      <c r="F3" s="151"/>
      <c r="G3" s="151"/>
      <c r="H3" s="151"/>
      <c r="I3" s="151"/>
      <c r="J3" s="151"/>
      <c r="K3" s="151"/>
      <c r="L3" s="151"/>
    </row>
    <row r="4" spans="1:12">
      <c r="A4" s="17"/>
      <c r="B4" s="17"/>
      <c r="C4" s="17"/>
      <c r="D4" s="150" t="s">
        <v>2</v>
      </c>
      <c r="E4" s="150"/>
      <c r="F4" s="150"/>
      <c r="G4" s="150"/>
      <c r="H4" s="150"/>
      <c r="I4" s="150"/>
      <c r="J4" s="150"/>
      <c r="K4" s="150"/>
      <c r="L4" s="150"/>
    </row>
    <row r="5" spans="1:12" ht="15.75">
      <c r="A5" s="17"/>
      <c r="B5" s="17"/>
      <c r="C5" s="17"/>
      <c r="D5" s="150" t="s">
        <v>83</v>
      </c>
      <c r="E5" s="150"/>
      <c r="F5" s="150"/>
      <c r="G5" s="150"/>
      <c r="H5" s="150"/>
      <c r="I5" s="150"/>
      <c r="J5" s="150"/>
      <c r="K5" s="150"/>
      <c r="L5" s="150"/>
    </row>
    <row r="6" spans="1:12">
      <c r="A6" s="17"/>
      <c r="B6" s="17"/>
      <c r="C6" s="17"/>
      <c r="D6" s="202" t="s">
        <v>84</v>
      </c>
      <c r="E6" s="202"/>
      <c r="F6" s="202"/>
      <c r="G6" s="202"/>
      <c r="H6" s="202"/>
      <c r="I6" s="202"/>
      <c r="J6" s="202"/>
      <c r="K6" s="202"/>
      <c r="L6" s="202"/>
    </row>
    <row r="7" spans="1:12">
      <c r="A7" s="17"/>
      <c r="B7" s="17"/>
      <c r="C7" s="17"/>
      <c r="D7" s="17"/>
      <c r="E7" s="17"/>
      <c r="F7" s="17"/>
      <c r="G7" s="17"/>
      <c r="H7" s="17"/>
      <c r="I7" s="17"/>
      <c r="J7" s="17"/>
      <c r="K7" s="17"/>
      <c r="L7" s="17"/>
    </row>
    <row r="8" spans="1:12" ht="15.75" thickBot="1">
      <c r="A8" s="17"/>
      <c r="B8" s="17"/>
      <c r="C8" s="17"/>
      <c r="D8" s="17"/>
      <c r="E8" s="17"/>
      <c r="F8" s="17"/>
      <c r="G8" s="17"/>
      <c r="H8" s="17"/>
      <c r="I8" s="17"/>
      <c r="J8" s="17"/>
      <c r="K8" s="17"/>
      <c r="L8" s="17"/>
    </row>
    <row r="9" spans="1:12">
      <c r="A9" s="2"/>
      <c r="B9" s="197" t="s">
        <v>5</v>
      </c>
      <c r="C9" s="197"/>
      <c r="D9" s="190" t="s">
        <v>6</v>
      </c>
      <c r="E9" s="190"/>
      <c r="F9" s="190"/>
      <c r="G9" s="190" t="s">
        <v>7</v>
      </c>
      <c r="H9" s="190"/>
      <c r="I9" s="190" t="s">
        <v>8</v>
      </c>
      <c r="J9" s="190"/>
      <c r="K9" s="192" t="s">
        <v>9</v>
      </c>
      <c r="L9" s="194" t="s">
        <v>10</v>
      </c>
    </row>
    <row r="10" spans="1:12">
      <c r="A10" s="140"/>
      <c r="B10" s="80" t="s">
        <v>11</v>
      </c>
      <c r="C10" s="80" t="s">
        <v>12</v>
      </c>
      <c r="D10" s="338"/>
      <c r="E10" s="338"/>
      <c r="F10" s="338"/>
      <c r="G10" s="339"/>
      <c r="H10" s="339"/>
      <c r="I10" s="338"/>
      <c r="J10" s="338"/>
      <c r="K10" s="340"/>
      <c r="L10" s="341"/>
    </row>
    <row r="11" spans="1:12" s="8" customFormat="1" ht="63.75" customHeight="1">
      <c r="A11" s="144">
        <v>1</v>
      </c>
      <c r="B11" s="342" t="s">
        <v>24</v>
      </c>
      <c r="C11" s="59" t="s">
        <v>14</v>
      </c>
      <c r="D11" s="169" t="s">
        <v>85</v>
      </c>
      <c r="E11" s="266"/>
      <c r="F11" s="170"/>
      <c r="G11" s="169" t="s">
        <v>86</v>
      </c>
      <c r="H11" s="343"/>
      <c r="I11" s="285" t="s">
        <v>87</v>
      </c>
      <c r="J11" s="344"/>
      <c r="K11" s="345">
        <v>230</v>
      </c>
      <c r="L11" s="345">
        <v>230</v>
      </c>
    </row>
    <row r="12" spans="1:12" s="8" customFormat="1" ht="80.25" customHeight="1">
      <c r="A12" s="144">
        <v>2</v>
      </c>
      <c r="B12" s="342" t="s">
        <v>24</v>
      </c>
      <c r="C12" s="59" t="s">
        <v>14</v>
      </c>
      <c r="D12" s="169" t="s">
        <v>88</v>
      </c>
      <c r="E12" s="266"/>
      <c r="F12" s="170"/>
      <c r="G12" s="169" t="s">
        <v>89</v>
      </c>
      <c r="H12" s="343"/>
      <c r="I12" s="285" t="s">
        <v>87</v>
      </c>
      <c r="J12" s="344"/>
      <c r="K12" s="345">
        <v>450</v>
      </c>
      <c r="L12" s="345">
        <v>450</v>
      </c>
    </row>
    <row r="13" spans="1:12" s="29" customFormat="1" ht="78.75" customHeight="1">
      <c r="A13" s="144">
        <v>3</v>
      </c>
      <c r="B13" s="342" t="s">
        <v>24</v>
      </c>
      <c r="C13" s="59" t="s">
        <v>14</v>
      </c>
      <c r="D13" s="346" t="s">
        <v>90</v>
      </c>
      <c r="E13" s="347"/>
      <c r="F13" s="343"/>
      <c r="G13" s="169" t="s">
        <v>91</v>
      </c>
      <c r="H13" s="170"/>
      <c r="I13" s="285" t="s">
        <v>92</v>
      </c>
      <c r="J13" s="344"/>
      <c r="K13" s="348">
        <v>500</v>
      </c>
      <c r="L13" s="348">
        <v>500</v>
      </c>
    </row>
    <row r="14" spans="1:12" s="29" customFormat="1" ht="17.25" customHeight="1">
      <c r="A14" s="82"/>
      <c r="B14" s="103"/>
      <c r="C14" s="72"/>
      <c r="D14" s="233"/>
      <c r="E14" s="233"/>
      <c r="F14" s="233"/>
      <c r="G14" s="165"/>
      <c r="H14" s="234"/>
      <c r="I14" s="235"/>
      <c r="J14" s="235"/>
      <c r="K14" s="104"/>
      <c r="L14" s="104"/>
    </row>
  </sheetData>
  <mergeCells count="23">
    <mergeCell ref="D13:F13"/>
    <mergeCell ref="G13:H13"/>
    <mergeCell ref="I13:J13"/>
    <mergeCell ref="D14:F14"/>
    <mergeCell ref="G14:H14"/>
    <mergeCell ref="I14:J14"/>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zoomScale="70" zoomScaleNormal="70" workbookViewId="0">
      <selection activeCell="P10" sqref="P10"/>
    </sheetView>
  </sheetViews>
  <sheetFormatPr baseColWidth="10" defaultRowHeight="15"/>
  <cols>
    <col min="1" max="1" width="2.85546875" customWidth="1"/>
    <col min="2" max="2" width="5.28515625" customWidth="1"/>
    <col min="3" max="3" width="7.140625" customWidth="1"/>
    <col min="6" max="6" width="13.7109375" customWidth="1"/>
    <col min="8" max="8" width="15.28515625" customWidth="1"/>
    <col min="10" max="10" width="11.42578125" customWidth="1"/>
    <col min="11" max="12" width="12.85546875" customWidth="1"/>
  </cols>
  <sheetData>
    <row r="1" spans="1:12">
      <c r="A1" s="17"/>
      <c r="B1" s="17"/>
      <c r="C1" s="17"/>
      <c r="D1" s="17"/>
      <c r="E1" s="17"/>
      <c r="F1" s="17"/>
      <c r="G1" s="17"/>
      <c r="H1" s="17"/>
      <c r="I1" s="17"/>
      <c r="J1" s="17"/>
      <c r="K1" s="17"/>
      <c r="L1" s="17"/>
    </row>
    <row r="2" spans="1:12">
      <c r="A2" s="17"/>
      <c r="B2" s="17"/>
      <c r="C2" s="17"/>
      <c r="D2" s="150" t="s">
        <v>0</v>
      </c>
      <c r="E2" s="150"/>
      <c r="F2" s="150"/>
      <c r="G2" s="150"/>
      <c r="H2" s="150"/>
      <c r="I2" s="150"/>
      <c r="J2" s="150"/>
      <c r="K2" s="150"/>
      <c r="L2" s="150"/>
    </row>
    <row r="3" spans="1:12">
      <c r="A3" s="17"/>
      <c r="B3" s="17"/>
      <c r="C3" s="17"/>
      <c r="D3" s="151" t="s">
        <v>1</v>
      </c>
      <c r="E3" s="151"/>
      <c r="F3" s="151"/>
      <c r="G3" s="151"/>
      <c r="H3" s="151"/>
      <c r="I3" s="151"/>
      <c r="J3" s="151"/>
      <c r="K3" s="151"/>
      <c r="L3" s="151"/>
    </row>
    <row r="4" spans="1:12">
      <c r="A4" s="17"/>
      <c r="B4" s="17"/>
      <c r="C4" s="17"/>
      <c r="D4" s="150" t="s">
        <v>2</v>
      </c>
      <c r="E4" s="150"/>
      <c r="F4" s="150"/>
      <c r="G4" s="150"/>
      <c r="H4" s="150"/>
      <c r="I4" s="150"/>
      <c r="J4" s="150"/>
      <c r="K4" s="150"/>
      <c r="L4" s="150"/>
    </row>
    <row r="5" spans="1:12">
      <c r="A5" s="17"/>
      <c r="B5" s="17"/>
      <c r="C5" s="17"/>
      <c r="D5" s="151" t="s">
        <v>93</v>
      </c>
      <c r="E5" s="151"/>
      <c r="F5" s="151"/>
      <c r="G5" s="151"/>
      <c r="H5" s="151"/>
      <c r="I5" s="151"/>
      <c r="J5" s="151"/>
      <c r="K5" s="151"/>
      <c r="L5" s="151"/>
    </row>
    <row r="6" spans="1:12">
      <c r="A6" s="17"/>
      <c r="B6" s="17"/>
      <c r="C6" s="17"/>
      <c r="D6" s="151" t="s">
        <v>33</v>
      </c>
      <c r="E6" s="151"/>
      <c r="F6" s="151"/>
      <c r="G6" s="151"/>
      <c r="H6" s="151"/>
      <c r="I6" s="151"/>
      <c r="J6" s="151"/>
      <c r="K6" s="151"/>
      <c r="L6" s="151"/>
    </row>
    <row r="7" spans="1:12">
      <c r="A7" s="17"/>
      <c r="B7" s="17"/>
      <c r="C7" s="17"/>
      <c r="D7" s="17"/>
      <c r="E7" s="17"/>
      <c r="F7" s="17"/>
      <c r="G7" s="17"/>
      <c r="H7" s="17"/>
      <c r="I7" s="17"/>
      <c r="J7" s="17"/>
      <c r="K7" s="17"/>
      <c r="L7" s="17"/>
    </row>
    <row r="8" spans="1:12" ht="15.75" thickBot="1">
      <c r="A8" s="17"/>
      <c r="B8" s="17"/>
      <c r="C8" s="17"/>
      <c r="D8" s="17"/>
      <c r="E8" s="17"/>
      <c r="F8" s="17"/>
      <c r="G8" s="17"/>
      <c r="H8" s="17"/>
      <c r="I8" s="17"/>
      <c r="J8" s="17"/>
      <c r="K8" s="17"/>
      <c r="L8" s="17"/>
    </row>
    <row r="9" spans="1:12">
      <c r="A9" s="349" t="s">
        <v>39</v>
      </c>
      <c r="B9" s="188" t="s">
        <v>5</v>
      </c>
      <c r="C9" s="189"/>
      <c r="D9" s="190" t="s">
        <v>6</v>
      </c>
      <c r="E9" s="190"/>
      <c r="F9" s="190"/>
      <c r="G9" s="190" t="s">
        <v>7</v>
      </c>
      <c r="H9" s="190"/>
      <c r="I9" s="190" t="s">
        <v>8</v>
      </c>
      <c r="J9" s="190"/>
      <c r="K9" s="192" t="s">
        <v>9</v>
      </c>
      <c r="L9" s="194" t="s">
        <v>10</v>
      </c>
    </row>
    <row r="10" spans="1:12" ht="15.75" thickBot="1">
      <c r="A10" s="350"/>
      <c r="B10" s="20" t="s">
        <v>11</v>
      </c>
      <c r="C10" s="19" t="s">
        <v>12</v>
      </c>
      <c r="D10" s="191"/>
      <c r="E10" s="191"/>
      <c r="F10" s="191"/>
      <c r="G10" s="191"/>
      <c r="H10" s="191"/>
      <c r="I10" s="191"/>
      <c r="J10" s="191"/>
      <c r="K10" s="193"/>
      <c r="L10" s="195"/>
    </row>
    <row r="11" spans="1:12" ht="51" customHeight="1">
      <c r="A11" s="105">
        <v>1</v>
      </c>
      <c r="B11" s="6" t="s">
        <v>24</v>
      </c>
      <c r="C11" s="106"/>
      <c r="D11" s="351" t="s">
        <v>94</v>
      </c>
      <c r="E11" s="352"/>
      <c r="F11" s="353"/>
      <c r="G11" s="362" t="s">
        <v>95</v>
      </c>
      <c r="H11" s="363"/>
      <c r="I11" s="239" t="s">
        <v>96</v>
      </c>
      <c r="J11" s="240"/>
      <c r="K11" s="7">
        <v>0</v>
      </c>
      <c r="L11" s="7">
        <v>187.5</v>
      </c>
    </row>
    <row r="12" spans="1:12" ht="79.5" customHeight="1">
      <c r="A12" s="107">
        <v>2</v>
      </c>
      <c r="B12" s="6" t="s">
        <v>24</v>
      </c>
      <c r="C12" s="61"/>
      <c r="D12" s="351" t="s">
        <v>97</v>
      </c>
      <c r="E12" s="352"/>
      <c r="F12" s="353"/>
      <c r="G12" s="354" t="s">
        <v>98</v>
      </c>
      <c r="H12" s="355"/>
      <c r="I12" s="354" t="s">
        <v>99</v>
      </c>
      <c r="J12" s="355"/>
      <c r="K12" s="7">
        <v>0</v>
      </c>
      <c r="L12" s="7">
        <v>122</v>
      </c>
    </row>
    <row r="13" spans="1:12" ht="104.25" customHeight="1">
      <c r="A13" s="45">
        <v>3</v>
      </c>
      <c r="B13" s="45" t="s">
        <v>24</v>
      </c>
      <c r="C13" s="140"/>
      <c r="D13" s="236" t="s">
        <v>100</v>
      </c>
      <c r="E13" s="237"/>
      <c r="F13" s="238"/>
      <c r="G13" s="354" t="s">
        <v>101</v>
      </c>
      <c r="H13" s="355"/>
      <c r="I13" s="354" t="s">
        <v>102</v>
      </c>
      <c r="J13" s="355"/>
      <c r="K13" s="7">
        <v>0</v>
      </c>
      <c r="L13" s="7">
        <v>136</v>
      </c>
    </row>
    <row r="14" spans="1:12" ht="108.75" customHeight="1">
      <c r="A14" s="45">
        <v>4</v>
      </c>
      <c r="B14" s="45" t="s">
        <v>24</v>
      </c>
      <c r="C14" s="140"/>
      <c r="D14" s="236" t="s">
        <v>103</v>
      </c>
      <c r="E14" s="237"/>
      <c r="F14" s="238"/>
      <c r="G14" s="354" t="s">
        <v>101</v>
      </c>
      <c r="H14" s="355"/>
      <c r="I14" s="354" t="s">
        <v>104</v>
      </c>
      <c r="J14" s="355"/>
      <c r="K14" s="7">
        <v>0</v>
      </c>
      <c r="L14" s="7">
        <v>136</v>
      </c>
    </row>
    <row r="15" spans="1:12" ht="78" customHeight="1">
      <c r="A15" s="45">
        <v>5</v>
      </c>
      <c r="B15" s="45" t="s">
        <v>24</v>
      </c>
      <c r="C15" s="140"/>
      <c r="D15" s="236" t="s">
        <v>105</v>
      </c>
      <c r="E15" s="237"/>
      <c r="F15" s="238"/>
      <c r="G15" s="354" t="s">
        <v>106</v>
      </c>
      <c r="H15" s="355"/>
      <c r="I15" s="354" t="s">
        <v>107</v>
      </c>
      <c r="J15" s="355"/>
      <c r="K15" s="7">
        <v>0</v>
      </c>
      <c r="L15" s="7">
        <v>351.4</v>
      </c>
    </row>
    <row r="16" spans="1:12" ht="95.25" customHeight="1">
      <c r="A16" s="45">
        <v>6</v>
      </c>
      <c r="B16" s="45" t="s">
        <v>24</v>
      </c>
      <c r="C16" s="140"/>
      <c r="D16" s="236" t="s">
        <v>108</v>
      </c>
      <c r="E16" s="237"/>
      <c r="F16" s="238"/>
      <c r="G16" s="354" t="s">
        <v>95</v>
      </c>
      <c r="H16" s="355"/>
      <c r="I16" s="354" t="s">
        <v>109</v>
      </c>
      <c r="J16" s="355"/>
      <c r="K16" s="108">
        <v>0</v>
      </c>
      <c r="L16" s="108">
        <v>864</v>
      </c>
    </row>
    <row r="17" spans="1:12" ht="85.5" customHeight="1">
      <c r="A17" s="45">
        <v>7</v>
      </c>
      <c r="B17" s="45" t="s">
        <v>24</v>
      </c>
      <c r="C17" s="140"/>
      <c r="D17" s="236" t="s">
        <v>110</v>
      </c>
      <c r="E17" s="237"/>
      <c r="F17" s="238"/>
      <c r="G17" s="354" t="s">
        <v>101</v>
      </c>
      <c r="H17" s="355"/>
      <c r="I17" s="354" t="s">
        <v>109</v>
      </c>
      <c r="J17" s="355"/>
      <c r="K17" s="108">
        <v>0</v>
      </c>
      <c r="L17" s="108">
        <v>864</v>
      </c>
    </row>
    <row r="18" spans="1:12" s="29" customFormat="1" ht="22.5" customHeight="1">
      <c r="A18" s="356"/>
      <c r="B18" s="142"/>
      <c r="C18" s="357"/>
      <c r="D18" s="241"/>
      <c r="E18" s="241"/>
      <c r="F18" s="241"/>
      <c r="G18" s="358"/>
      <c r="H18" s="358"/>
      <c r="I18" s="241"/>
      <c r="J18" s="241"/>
      <c r="K18" s="56"/>
      <c r="L18" s="56"/>
    </row>
    <row r="19" spans="1:12" s="29" customFormat="1" ht="22.5" customHeight="1">
      <c r="A19" s="356"/>
      <c r="B19" s="142"/>
      <c r="C19" s="357"/>
      <c r="D19" s="241"/>
      <c r="E19" s="241"/>
      <c r="F19" s="241"/>
      <c r="G19" s="358"/>
      <c r="H19" s="358"/>
      <c r="I19" s="241"/>
      <c r="J19" s="241"/>
      <c r="K19" s="56"/>
      <c r="L19" s="56"/>
    </row>
    <row r="20" spans="1:12" s="29" customFormat="1" ht="22.5" customHeight="1">
      <c r="A20" s="356"/>
      <c r="B20" s="142"/>
      <c r="C20" s="357"/>
      <c r="D20" s="359"/>
      <c r="E20" s="359"/>
      <c r="F20" s="359"/>
      <c r="G20" s="360"/>
      <c r="H20" s="360"/>
      <c r="I20" s="241"/>
      <c r="J20" s="241"/>
      <c r="K20" s="361"/>
      <c r="L20" s="361"/>
    </row>
    <row r="21" spans="1:12" s="29" customFormat="1" ht="22.5" customHeight="1">
      <c r="A21" s="142"/>
      <c r="B21" s="142"/>
      <c r="C21" s="137"/>
      <c r="D21" s="241"/>
      <c r="E21" s="241"/>
      <c r="F21" s="241"/>
      <c r="G21" s="242"/>
      <c r="H21" s="242"/>
      <c r="I21" s="242"/>
      <c r="J21" s="242"/>
      <c r="K21" s="56"/>
      <c r="L21" s="56"/>
    </row>
    <row r="22" spans="1:12" s="29" customFormat="1" ht="22.5" customHeight="1">
      <c r="A22" s="142"/>
      <c r="B22" s="142"/>
      <c r="C22" s="137"/>
      <c r="D22" s="241"/>
      <c r="E22" s="241"/>
      <c r="F22" s="241"/>
      <c r="G22" s="242"/>
      <c r="H22" s="242"/>
      <c r="I22" s="242"/>
      <c r="J22" s="242"/>
      <c r="K22" s="56"/>
      <c r="L22" s="56"/>
    </row>
    <row r="23" spans="1:12" ht="25.5" customHeight="1">
      <c r="A23" s="54"/>
      <c r="B23" s="54"/>
      <c r="C23" s="55"/>
      <c r="D23" s="241"/>
      <c r="E23" s="241"/>
      <c r="F23" s="241"/>
      <c r="G23" s="242"/>
      <c r="H23" s="242"/>
      <c r="I23" s="242"/>
      <c r="J23" s="242"/>
      <c r="K23" s="56"/>
      <c r="L23" s="56"/>
    </row>
    <row r="24" spans="1:12" ht="25.5" customHeight="1">
      <c r="A24" s="54"/>
      <c r="B24" s="54"/>
      <c r="C24" s="55"/>
      <c r="D24" s="241"/>
      <c r="E24" s="241"/>
      <c r="F24" s="241"/>
      <c r="G24" s="242"/>
      <c r="H24" s="242"/>
      <c r="I24" s="242"/>
      <c r="J24" s="242"/>
      <c r="K24" s="56"/>
      <c r="L24" s="56"/>
    </row>
    <row r="25" spans="1:12" ht="25.5" customHeight="1">
      <c r="A25" s="54"/>
      <c r="B25" s="54"/>
      <c r="C25" s="55"/>
      <c r="D25" s="241"/>
      <c r="E25" s="241"/>
      <c r="F25" s="241"/>
      <c r="G25" s="243"/>
      <c r="H25" s="243"/>
      <c r="I25" s="242"/>
      <c r="J25" s="242"/>
      <c r="K25" s="56"/>
      <c r="L25" s="56"/>
    </row>
  </sheetData>
  <mergeCells count="57">
    <mergeCell ref="D24:F24"/>
    <mergeCell ref="G24:H24"/>
    <mergeCell ref="I24:J24"/>
    <mergeCell ref="D25:F25"/>
    <mergeCell ref="G25:H25"/>
    <mergeCell ref="I25:J25"/>
    <mergeCell ref="D22:F22"/>
    <mergeCell ref="G22:H22"/>
    <mergeCell ref="I22:J22"/>
    <mergeCell ref="D23:F23"/>
    <mergeCell ref="G23:H23"/>
    <mergeCell ref="I23:J23"/>
    <mergeCell ref="D20:F20"/>
    <mergeCell ref="G20:H20"/>
    <mergeCell ref="I20:J20"/>
    <mergeCell ref="D21:F21"/>
    <mergeCell ref="G21:H21"/>
    <mergeCell ref="I21:J21"/>
    <mergeCell ref="D18:F18"/>
    <mergeCell ref="G18:H18"/>
    <mergeCell ref="I18:J18"/>
    <mergeCell ref="D19:F19"/>
    <mergeCell ref="G19:H19"/>
    <mergeCell ref="I19:J19"/>
    <mergeCell ref="D16:F16"/>
    <mergeCell ref="G16:H16"/>
    <mergeCell ref="I16:J16"/>
    <mergeCell ref="D17:F17"/>
    <mergeCell ref="G17:H17"/>
    <mergeCell ref="I17:J17"/>
    <mergeCell ref="D14:F14"/>
    <mergeCell ref="G14:H14"/>
    <mergeCell ref="I14:J14"/>
    <mergeCell ref="D15:F15"/>
    <mergeCell ref="G15:H15"/>
    <mergeCell ref="I15:J15"/>
    <mergeCell ref="A9:A10"/>
    <mergeCell ref="B9:C9"/>
    <mergeCell ref="D9:F10"/>
    <mergeCell ref="G9:H10"/>
    <mergeCell ref="I9:J10"/>
    <mergeCell ref="D2:L2"/>
    <mergeCell ref="D3:L3"/>
    <mergeCell ref="D4:L4"/>
    <mergeCell ref="D5:L5"/>
    <mergeCell ref="D6:L6"/>
    <mergeCell ref="D13:F13"/>
    <mergeCell ref="G13:H13"/>
    <mergeCell ref="I13:J13"/>
    <mergeCell ref="K9:K10"/>
    <mergeCell ref="L9:L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zoomScale="60" zoomScaleNormal="60" workbookViewId="0">
      <selection activeCell="Q12" sqref="Q1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7"/>
      <c r="B1" s="17"/>
      <c r="C1" s="17"/>
      <c r="D1" s="17"/>
      <c r="E1" s="17"/>
      <c r="F1" s="17"/>
      <c r="G1" s="17"/>
      <c r="H1" s="17"/>
      <c r="I1" s="17"/>
      <c r="J1" s="17"/>
      <c r="K1" s="17"/>
      <c r="L1" s="17"/>
    </row>
    <row r="2" spans="1:12">
      <c r="A2" s="17"/>
      <c r="B2" s="17"/>
      <c r="C2" s="17"/>
      <c r="D2" s="17"/>
      <c r="E2" s="17"/>
      <c r="F2" s="17"/>
      <c r="G2" s="17"/>
      <c r="H2" s="17"/>
      <c r="I2" s="17"/>
      <c r="J2" s="17"/>
      <c r="K2" s="17"/>
      <c r="L2" s="17"/>
    </row>
    <row r="3" spans="1:12">
      <c r="A3" s="17"/>
      <c r="B3" s="17"/>
      <c r="C3" s="17"/>
      <c r="D3" s="150" t="s">
        <v>0</v>
      </c>
      <c r="E3" s="150"/>
      <c r="F3" s="150"/>
      <c r="G3" s="150"/>
      <c r="H3" s="150"/>
      <c r="I3" s="150"/>
      <c r="J3" s="150"/>
      <c r="K3" s="150"/>
      <c r="L3" s="150"/>
    </row>
    <row r="4" spans="1:12">
      <c r="A4" s="17"/>
      <c r="B4" s="17"/>
      <c r="C4" s="17"/>
      <c r="D4" s="151" t="s">
        <v>1</v>
      </c>
      <c r="E4" s="151"/>
      <c r="F4" s="151"/>
      <c r="G4" s="151"/>
      <c r="H4" s="151"/>
      <c r="I4" s="151"/>
      <c r="J4" s="151"/>
      <c r="K4" s="151"/>
      <c r="L4" s="151"/>
    </row>
    <row r="5" spans="1:12">
      <c r="A5" s="17"/>
      <c r="B5" s="17"/>
      <c r="C5" s="17"/>
      <c r="D5" s="150" t="s">
        <v>2</v>
      </c>
      <c r="E5" s="150"/>
      <c r="F5" s="150"/>
      <c r="G5" s="150"/>
      <c r="H5" s="150"/>
      <c r="I5" s="150"/>
      <c r="J5" s="150"/>
      <c r="K5" s="150"/>
      <c r="L5" s="150"/>
    </row>
    <row r="6" spans="1:12">
      <c r="A6" s="17"/>
      <c r="B6" s="17"/>
      <c r="C6" s="17"/>
      <c r="D6" s="151" t="s">
        <v>111</v>
      </c>
      <c r="E6" s="151"/>
      <c r="F6" s="151"/>
      <c r="G6" s="151"/>
      <c r="H6" s="151"/>
      <c r="I6" s="151"/>
      <c r="J6" s="151"/>
      <c r="K6" s="151"/>
      <c r="L6" s="151"/>
    </row>
    <row r="7" spans="1:12">
      <c r="A7" s="17"/>
      <c r="B7" s="17"/>
      <c r="C7" s="17"/>
      <c r="D7" s="151" t="s">
        <v>112</v>
      </c>
      <c r="E7" s="151"/>
      <c r="F7" s="151"/>
      <c r="G7" s="151"/>
      <c r="H7" s="151"/>
      <c r="I7" s="151"/>
      <c r="J7" s="151"/>
      <c r="K7" s="151"/>
      <c r="L7" s="151"/>
    </row>
    <row r="8" spans="1:12">
      <c r="A8" s="17"/>
      <c r="B8" s="17"/>
      <c r="C8" s="17"/>
      <c r="D8" s="17"/>
      <c r="E8" s="17"/>
      <c r="F8" s="17"/>
      <c r="G8" s="17"/>
      <c r="H8" s="17"/>
      <c r="I8" s="17"/>
      <c r="J8" s="17"/>
      <c r="K8" s="17"/>
      <c r="L8" s="17"/>
    </row>
    <row r="9" spans="1:12" ht="15" customHeight="1" thickBot="1">
      <c r="A9" s="17"/>
      <c r="B9" s="17"/>
      <c r="C9" s="17"/>
      <c r="D9" s="17"/>
      <c r="E9" s="17"/>
      <c r="F9" s="17"/>
      <c r="G9" s="17"/>
      <c r="H9" s="17"/>
      <c r="I9" s="17"/>
      <c r="J9" s="17"/>
      <c r="K9" s="17"/>
      <c r="L9" s="17"/>
    </row>
    <row r="10" spans="1:12" s="3" customFormat="1" ht="26.25" customHeight="1">
      <c r="A10" s="52"/>
      <c r="B10" s="364" t="s">
        <v>5</v>
      </c>
      <c r="C10" s="247"/>
      <c r="D10" s="248" t="s">
        <v>6</v>
      </c>
      <c r="E10" s="248"/>
      <c r="F10" s="248"/>
      <c r="G10" s="248" t="s">
        <v>7</v>
      </c>
      <c r="H10" s="248"/>
      <c r="I10" s="248" t="s">
        <v>8</v>
      </c>
      <c r="J10" s="248"/>
      <c r="K10" s="249" t="s">
        <v>9</v>
      </c>
      <c r="L10" s="244" t="s">
        <v>10</v>
      </c>
    </row>
    <row r="11" spans="1:12" s="3" customFormat="1" ht="39" customHeight="1" thickBot="1">
      <c r="A11" s="376"/>
      <c r="B11" s="20" t="s">
        <v>11</v>
      </c>
      <c r="C11" s="19" t="s">
        <v>12</v>
      </c>
      <c r="D11" s="382"/>
      <c r="E11" s="382"/>
      <c r="F11" s="382"/>
      <c r="G11" s="382"/>
      <c r="H11" s="382"/>
      <c r="I11" s="382"/>
      <c r="J11" s="382"/>
      <c r="K11" s="383"/>
      <c r="L11" s="384"/>
    </row>
    <row r="12" spans="1:12" s="21" customFormat="1" ht="156.75" customHeight="1">
      <c r="A12" s="109"/>
      <c r="B12" s="377" t="s">
        <v>13</v>
      </c>
      <c r="C12" s="377"/>
      <c r="D12" s="378" t="s">
        <v>113</v>
      </c>
      <c r="E12" s="378"/>
      <c r="F12" s="378"/>
      <c r="G12" s="379" t="s">
        <v>114</v>
      </c>
      <c r="H12" s="379"/>
      <c r="I12" s="380" t="s">
        <v>115</v>
      </c>
      <c r="J12" s="380"/>
      <c r="K12" s="381">
        <f>105+80</f>
        <v>185</v>
      </c>
      <c r="L12" s="381">
        <f>60+85</f>
        <v>145</v>
      </c>
    </row>
    <row r="13" spans="1:12" s="21" customFormat="1" ht="192" customHeight="1">
      <c r="A13" s="109"/>
      <c r="B13" s="371" t="s">
        <v>13</v>
      </c>
      <c r="C13" s="371"/>
      <c r="D13" s="372" t="s">
        <v>116</v>
      </c>
      <c r="E13" s="372"/>
      <c r="F13" s="372"/>
      <c r="G13" s="373" t="s">
        <v>117</v>
      </c>
      <c r="H13" s="373"/>
      <c r="I13" s="374" t="s">
        <v>115</v>
      </c>
      <c r="J13" s="374"/>
      <c r="K13" s="375">
        <f>60+125</f>
        <v>185</v>
      </c>
      <c r="L13" s="375">
        <f>60+54.5</f>
        <v>114.5</v>
      </c>
    </row>
    <row r="14" spans="1:12" s="111" customFormat="1" ht="22.5" customHeight="1">
      <c r="A14" s="365"/>
      <c r="B14" s="365"/>
      <c r="C14" s="365"/>
      <c r="D14" s="366"/>
      <c r="E14" s="366"/>
      <c r="F14" s="366"/>
      <c r="G14" s="367"/>
      <c r="H14" s="367"/>
      <c r="I14" s="367"/>
      <c r="J14" s="367"/>
      <c r="K14" s="368"/>
      <c r="L14" s="368"/>
    </row>
    <row r="15" spans="1:12" s="111" customFormat="1" ht="22.5" customHeight="1">
      <c r="A15" s="365"/>
      <c r="B15" s="365"/>
      <c r="C15" s="365"/>
      <c r="D15" s="369"/>
      <c r="E15" s="369"/>
      <c r="F15" s="369"/>
      <c r="G15" s="367"/>
      <c r="H15" s="367"/>
      <c r="I15" s="367"/>
      <c r="J15" s="367"/>
      <c r="K15" s="370"/>
      <c r="L15" s="370"/>
    </row>
    <row r="16" spans="1:12" s="111" customFormat="1" ht="29.25" customHeight="1">
      <c r="A16" s="110"/>
      <c r="B16" s="110"/>
      <c r="D16" s="245"/>
      <c r="E16" s="245"/>
      <c r="F16" s="245"/>
      <c r="G16" s="246"/>
      <c r="H16" s="246"/>
      <c r="I16" s="246"/>
      <c r="J16" s="246"/>
      <c r="K16" s="112"/>
      <c r="L16" s="112"/>
    </row>
  </sheetData>
  <mergeCells count="26">
    <mergeCell ref="L10:L11"/>
    <mergeCell ref="B10:C10"/>
    <mergeCell ref="D10:F11"/>
    <mergeCell ref="G10:H11"/>
    <mergeCell ref="I10:J11"/>
    <mergeCell ref="K10:K11"/>
    <mergeCell ref="D16:F16"/>
    <mergeCell ref="G16:H16"/>
    <mergeCell ref="I16:J16"/>
    <mergeCell ref="D14:F14"/>
    <mergeCell ref="G14:H14"/>
    <mergeCell ref="I14:J14"/>
    <mergeCell ref="D15:F15"/>
    <mergeCell ref="G15:H15"/>
    <mergeCell ref="I15:J15"/>
    <mergeCell ref="D12:F12"/>
    <mergeCell ref="G12:H12"/>
    <mergeCell ref="I12:J12"/>
    <mergeCell ref="D13:F13"/>
    <mergeCell ref="G13:H13"/>
    <mergeCell ref="I13:J13"/>
    <mergeCell ref="D3:L3"/>
    <mergeCell ref="D4:L4"/>
    <mergeCell ref="D5:L5"/>
    <mergeCell ref="D6:L6"/>
    <mergeCell ref="D7:L7"/>
  </mergeCells>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zoomScale="80" zoomScaleNormal="80" workbookViewId="0">
      <selection activeCell="N10" sqref="N10"/>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385"/>
      <c r="B1" s="385"/>
      <c r="C1" s="385"/>
      <c r="D1" s="385"/>
      <c r="E1" s="385"/>
      <c r="F1" s="385"/>
      <c r="G1" s="385"/>
      <c r="H1" s="385"/>
      <c r="I1" s="385"/>
      <c r="J1" s="385"/>
      <c r="K1" s="385"/>
      <c r="L1" s="385"/>
    </row>
    <row r="2" spans="1:12">
      <c r="A2" s="385"/>
      <c r="B2" s="385"/>
      <c r="C2" s="385"/>
      <c r="D2" s="150" t="s">
        <v>0</v>
      </c>
      <c r="E2" s="150"/>
      <c r="F2" s="150"/>
      <c r="G2" s="150"/>
      <c r="H2" s="150"/>
      <c r="I2" s="150"/>
      <c r="J2" s="150"/>
      <c r="K2" s="150"/>
      <c r="L2" s="150"/>
    </row>
    <row r="3" spans="1:12">
      <c r="A3" s="385"/>
      <c r="B3" s="385"/>
      <c r="C3" s="385"/>
      <c r="D3" s="151" t="s">
        <v>1</v>
      </c>
      <c r="E3" s="151"/>
      <c r="F3" s="151"/>
      <c r="G3" s="151"/>
      <c r="H3" s="151"/>
      <c r="I3" s="151"/>
      <c r="J3" s="151"/>
      <c r="K3" s="151"/>
      <c r="L3" s="151"/>
    </row>
    <row r="4" spans="1:12">
      <c r="A4" s="385"/>
      <c r="B4" s="385"/>
      <c r="C4" s="385"/>
      <c r="D4" s="150" t="s">
        <v>2</v>
      </c>
      <c r="E4" s="150"/>
      <c r="F4" s="150"/>
      <c r="G4" s="150"/>
      <c r="H4" s="150"/>
      <c r="I4" s="150"/>
      <c r="J4" s="150"/>
      <c r="K4" s="150"/>
      <c r="L4" s="150"/>
    </row>
    <row r="5" spans="1:12">
      <c r="A5" s="385"/>
      <c r="B5" s="385"/>
      <c r="C5" s="385"/>
      <c r="D5" s="151" t="s">
        <v>118</v>
      </c>
      <c r="E5" s="151"/>
      <c r="F5" s="151"/>
      <c r="G5" s="151"/>
      <c r="H5" s="151"/>
      <c r="I5" s="151"/>
      <c r="J5" s="151"/>
      <c r="K5" s="151"/>
      <c r="L5" s="151"/>
    </row>
    <row r="6" spans="1:12">
      <c r="A6" s="416"/>
      <c r="B6" s="385"/>
      <c r="C6" s="385"/>
      <c r="D6" s="151" t="s">
        <v>119</v>
      </c>
      <c r="E6" s="151"/>
      <c r="F6" s="151"/>
      <c r="G6" s="151"/>
      <c r="H6" s="151"/>
      <c r="I6" s="151"/>
      <c r="J6" s="151"/>
      <c r="K6" s="151"/>
      <c r="L6" s="151"/>
    </row>
    <row r="7" spans="1:12" s="17" customFormat="1" ht="15.75" thickBot="1">
      <c r="A7" s="416"/>
      <c r="B7" s="385"/>
      <c r="C7" s="385"/>
      <c r="D7" s="136"/>
      <c r="E7" s="136"/>
      <c r="F7" s="136"/>
      <c r="G7" s="136"/>
      <c r="H7" s="136"/>
      <c r="I7" s="136"/>
      <c r="J7" s="136"/>
      <c r="K7" s="136"/>
      <c r="L7" s="136"/>
    </row>
    <row r="8" spans="1:12">
      <c r="A8" s="386"/>
      <c r="B8" s="417" t="s">
        <v>5</v>
      </c>
      <c r="C8" s="387"/>
      <c r="D8" s="388" t="s">
        <v>6</v>
      </c>
      <c r="E8" s="388"/>
      <c r="F8" s="388"/>
      <c r="G8" s="388" t="s">
        <v>7</v>
      </c>
      <c r="H8" s="388"/>
      <c r="I8" s="388" t="s">
        <v>8</v>
      </c>
      <c r="J8" s="388"/>
      <c r="K8" s="389" t="s">
        <v>9</v>
      </c>
      <c r="L8" s="390" t="s">
        <v>10</v>
      </c>
    </row>
    <row r="9" spans="1:12" ht="15.75" thickBot="1">
      <c r="A9" s="411"/>
      <c r="B9" s="418" t="s">
        <v>11</v>
      </c>
      <c r="C9" s="412" t="s">
        <v>12</v>
      </c>
      <c r="D9" s="413"/>
      <c r="E9" s="413"/>
      <c r="F9" s="413"/>
      <c r="G9" s="413"/>
      <c r="H9" s="413"/>
      <c r="I9" s="413"/>
      <c r="J9" s="413"/>
      <c r="K9" s="414"/>
      <c r="L9" s="415"/>
    </row>
    <row r="10" spans="1:12" ht="151.5" customHeight="1">
      <c r="A10" s="400">
        <v>1</v>
      </c>
      <c r="B10" s="401" t="s">
        <v>24</v>
      </c>
      <c r="C10" s="402"/>
      <c r="D10" s="403" t="s">
        <v>120</v>
      </c>
      <c r="E10" s="404"/>
      <c r="F10" s="405"/>
      <c r="G10" s="406" t="s">
        <v>121</v>
      </c>
      <c r="H10" s="407"/>
      <c r="I10" s="408" t="s">
        <v>122</v>
      </c>
      <c r="J10" s="409"/>
      <c r="K10" s="410">
        <v>455</v>
      </c>
      <c r="L10" s="410" t="s">
        <v>123</v>
      </c>
    </row>
    <row r="11" spans="1:12" s="1" customFormat="1" ht="151.5" customHeight="1">
      <c r="A11" s="391">
        <v>2</v>
      </c>
      <c r="B11" s="392" t="s">
        <v>24</v>
      </c>
      <c r="C11" s="393"/>
      <c r="D11" s="394" t="s">
        <v>124</v>
      </c>
      <c r="E11" s="399"/>
      <c r="F11" s="395"/>
      <c r="G11" s="394" t="s">
        <v>121</v>
      </c>
      <c r="H11" s="395"/>
      <c r="I11" s="394" t="s">
        <v>125</v>
      </c>
      <c r="J11" s="395"/>
      <c r="K11" s="398">
        <v>395</v>
      </c>
      <c r="L11" s="398">
        <v>557</v>
      </c>
    </row>
    <row r="12" spans="1:12" ht="62.25" customHeight="1">
      <c r="A12" s="391">
        <v>3</v>
      </c>
      <c r="B12" s="392" t="s">
        <v>24</v>
      </c>
      <c r="C12" s="393"/>
      <c r="D12" s="394" t="s">
        <v>126</v>
      </c>
      <c r="E12" s="399"/>
      <c r="F12" s="395"/>
      <c r="G12" s="396" t="s">
        <v>127</v>
      </c>
      <c r="H12" s="397"/>
      <c r="I12" s="396" t="s">
        <v>128</v>
      </c>
      <c r="J12" s="397"/>
      <c r="K12" s="398">
        <v>40</v>
      </c>
      <c r="L12" s="398">
        <v>170</v>
      </c>
    </row>
    <row r="13" spans="1:12" ht="40.5" customHeight="1">
      <c r="A13" s="391">
        <v>4</v>
      </c>
      <c r="B13" s="392" t="s">
        <v>24</v>
      </c>
      <c r="C13" s="393"/>
      <c r="D13" s="394" t="s">
        <v>126</v>
      </c>
      <c r="E13" s="399"/>
      <c r="F13" s="395"/>
      <c r="G13" s="396" t="s">
        <v>129</v>
      </c>
      <c r="H13" s="397"/>
      <c r="I13" s="396" t="s">
        <v>128</v>
      </c>
      <c r="J13" s="397"/>
      <c r="K13" s="398">
        <v>40</v>
      </c>
      <c r="L13" s="398">
        <v>170</v>
      </c>
    </row>
    <row r="14" spans="1:12" s="29" customFormat="1" ht="62.25" customHeight="1">
      <c r="A14" s="391">
        <v>5</v>
      </c>
      <c r="B14" s="392" t="s">
        <v>24</v>
      </c>
      <c r="C14" s="393"/>
      <c r="D14" s="394" t="s">
        <v>126</v>
      </c>
      <c r="E14" s="399"/>
      <c r="F14" s="395"/>
      <c r="G14" s="396" t="s">
        <v>130</v>
      </c>
      <c r="H14" s="397"/>
      <c r="I14" s="396" t="s">
        <v>128</v>
      </c>
      <c r="J14" s="397"/>
      <c r="K14" s="398">
        <v>40</v>
      </c>
      <c r="L14" s="398">
        <v>170</v>
      </c>
    </row>
    <row r="15" spans="1:12" s="29" customFormat="1" ht="62.25" customHeight="1">
      <c r="A15" s="391">
        <v>6</v>
      </c>
      <c r="B15" s="392" t="s">
        <v>24</v>
      </c>
      <c r="C15" s="393"/>
      <c r="D15" s="394" t="s">
        <v>126</v>
      </c>
      <c r="E15" s="399"/>
      <c r="F15" s="395"/>
      <c r="G15" s="396" t="s">
        <v>131</v>
      </c>
      <c r="H15" s="397"/>
      <c r="I15" s="396" t="s">
        <v>128</v>
      </c>
      <c r="J15" s="397"/>
      <c r="K15" s="398">
        <v>40</v>
      </c>
      <c r="L15" s="398">
        <v>170</v>
      </c>
    </row>
    <row r="16" spans="1:12" s="29" customFormat="1" ht="62.25" customHeight="1">
      <c r="A16" s="391">
        <v>8</v>
      </c>
      <c r="B16" s="392" t="s">
        <v>24</v>
      </c>
      <c r="C16" s="393"/>
      <c r="D16" s="394" t="s">
        <v>132</v>
      </c>
      <c r="E16" s="399"/>
      <c r="F16" s="395"/>
      <c r="G16" s="396" t="s">
        <v>130</v>
      </c>
      <c r="H16" s="397"/>
      <c r="I16" s="394" t="s">
        <v>122</v>
      </c>
      <c r="J16" s="395"/>
      <c r="K16" s="398">
        <v>340</v>
      </c>
      <c r="L16" s="398">
        <v>455</v>
      </c>
    </row>
    <row r="17" spans="1:12" s="29" customFormat="1" ht="16.5" customHeight="1">
      <c r="A17" s="27"/>
      <c r="B17" s="27"/>
      <c r="C17" s="27"/>
      <c r="D17" s="175"/>
      <c r="E17" s="175"/>
      <c r="F17" s="175"/>
      <c r="G17" s="175"/>
      <c r="H17" s="175"/>
      <c r="I17" s="175"/>
      <c r="J17" s="175"/>
      <c r="K17" s="28"/>
      <c r="L17" s="28"/>
    </row>
    <row r="18" spans="1:12" s="29" customFormat="1" ht="16.5" customHeight="1">
      <c r="A18" s="27"/>
      <c r="B18" s="27"/>
      <c r="C18" s="27"/>
      <c r="D18" s="175"/>
      <c r="E18" s="175"/>
      <c r="F18" s="175"/>
      <c r="G18" s="175"/>
      <c r="H18" s="175"/>
      <c r="I18" s="175"/>
      <c r="J18" s="175"/>
      <c r="K18" s="28"/>
      <c r="L18" s="28"/>
    </row>
    <row r="19" spans="1:12" s="29" customFormat="1" ht="16.5" customHeight="1">
      <c r="A19" s="27"/>
      <c r="B19" s="27"/>
      <c r="C19" s="27"/>
      <c r="D19" s="175"/>
      <c r="E19" s="175"/>
      <c r="F19" s="175"/>
      <c r="G19" s="175"/>
      <c r="H19" s="175"/>
      <c r="I19" s="175"/>
      <c r="J19" s="175"/>
      <c r="K19" s="28"/>
      <c r="L19" s="28"/>
    </row>
    <row r="20" spans="1:12" s="29" customFormat="1" ht="16.5" customHeight="1">
      <c r="A20" s="27"/>
      <c r="B20" s="27"/>
      <c r="C20" s="27"/>
      <c r="D20" s="175"/>
      <c r="E20" s="175"/>
      <c r="F20" s="175"/>
      <c r="G20" s="175"/>
      <c r="H20" s="175"/>
      <c r="I20" s="175"/>
      <c r="J20" s="175"/>
      <c r="K20" s="28"/>
      <c r="L20" s="28"/>
    </row>
  </sheetData>
  <mergeCells count="44">
    <mergeCell ref="L8:L9"/>
    <mergeCell ref="D10:F10"/>
    <mergeCell ref="G10:H10"/>
    <mergeCell ref="I10:J10"/>
    <mergeCell ref="D11:F11"/>
    <mergeCell ref="G11:H11"/>
    <mergeCell ref="I11:J11"/>
    <mergeCell ref="B8:C8"/>
    <mergeCell ref="D8:F9"/>
    <mergeCell ref="G8:H9"/>
    <mergeCell ref="I8:J9"/>
    <mergeCell ref="K8:K9"/>
    <mergeCell ref="D16:F16"/>
    <mergeCell ref="G16:H16"/>
    <mergeCell ref="D20:F20"/>
    <mergeCell ref="G20:H20"/>
    <mergeCell ref="I20:J20"/>
    <mergeCell ref="D18:F18"/>
    <mergeCell ref="G18:H18"/>
    <mergeCell ref="I18:J18"/>
    <mergeCell ref="D19:F19"/>
    <mergeCell ref="G19:H19"/>
    <mergeCell ref="I19:J19"/>
    <mergeCell ref="I16:J16"/>
    <mergeCell ref="D17:F17"/>
    <mergeCell ref="G17:H17"/>
    <mergeCell ref="I17:J17"/>
    <mergeCell ref="D15:F15"/>
    <mergeCell ref="G15:H15"/>
    <mergeCell ref="D13:F13"/>
    <mergeCell ref="G13:H13"/>
    <mergeCell ref="D2:L2"/>
    <mergeCell ref="D3:L3"/>
    <mergeCell ref="D4:L4"/>
    <mergeCell ref="D5:L5"/>
    <mergeCell ref="D6:L6"/>
    <mergeCell ref="D12:F12"/>
    <mergeCell ref="G12:H12"/>
    <mergeCell ref="I12:J12"/>
    <mergeCell ref="I15:J15"/>
    <mergeCell ref="I13:J13"/>
    <mergeCell ref="D14:F14"/>
    <mergeCell ref="G14:H14"/>
    <mergeCell ref="I14:J14"/>
  </mergeCells>
  <pageMargins left="0.7" right="0.7" top="0.75" bottom="0.75"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zoomScale="80" zoomScaleNormal="80" workbookViewId="0">
      <selection activeCell="D15" sqref="D15:F15"/>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7"/>
      <c r="B1" s="17"/>
      <c r="C1" s="17"/>
      <c r="D1" s="17"/>
      <c r="E1" s="17"/>
      <c r="F1" s="17"/>
      <c r="G1" s="17"/>
      <c r="H1" s="17"/>
      <c r="I1" s="17"/>
      <c r="J1" s="17"/>
      <c r="K1" s="17"/>
      <c r="L1" s="17"/>
    </row>
    <row r="2" spans="1:12">
      <c r="A2" s="17"/>
      <c r="B2" s="17"/>
      <c r="C2" s="17"/>
      <c r="D2" s="150" t="s">
        <v>0</v>
      </c>
      <c r="E2" s="150"/>
      <c r="F2" s="150"/>
      <c r="G2" s="150"/>
      <c r="H2" s="150"/>
      <c r="I2" s="150"/>
      <c r="J2" s="150"/>
      <c r="K2" s="150"/>
      <c r="L2" s="150"/>
    </row>
    <row r="3" spans="1:12">
      <c r="A3" s="17"/>
      <c r="B3" s="17"/>
      <c r="C3" s="17"/>
      <c r="D3" s="151" t="s">
        <v>1</v>
      </c>
      <c r="E3" s="151"/>
      <c r="F3" s="151"/>
      <c r="G3" s="151"/>
      <c r="H3" s="151"/>
      <c r="I3" s="151"/>
      <c r="J3" s="151"/>
      <c r="K3" s="151"/>
      <c r="L3" s="151"/>
    </row>
    <row r="4" spans="1:12">
      <c r="A4" s="17"/>
      <c r="B4" s="17"/>
      <c r="C4" s="17"/>
      <c r="D4" s="150" t="s">
        <v>2</v>
      </c>
      <c r="E4" s="150"/>
      <c r="F4" s="150"/>
      <c r="G4" s="150"/>
      <c r="H4" s="150"/>
      <c r="I4" s="150"/>
      <c r="J4" s="150"/>
      <c r="K4" s="150"/>
      <c r="L4" s="150"/>
    </row>
    <row r="5" spans="1:12">
      <c r="A5" s="17"/>
      <c r="B5" s="17"/>
      <c r="C5" s="17"/>
      <c r="D5" s="151" t="s">
        <v>133</v>
      </c>
      <c r="E5" s="151"/>
      <c r="F5" s="151"/>
      <c r="G5" s="151"/>
      <c r="H5" s="151"/>
      <c r="I5" s="151"/>
      <c r="J5" s="151"/>
      <c r="K5" s="151"/>
      <c r="L5" s="151"/>
    </row>
    <row r="6" spans="1:12">
      <c r="A6" s="17"/>
      <c r="B6" s="17"/>
      <c r="C6" s="17"/>
      <c r="D6" s="151" t="s">
        <v>134</v>
      </c>
      <c r="E6" s="151"/>
      <c r="F6" s="151"/>
      <c r="G6" s="151"/>
      <c r="H6" s="151"/>
      <c r="I6" s="151"/>
      <c r="J6" s="151"/>
      <c r="K6" s="151"/>
      <c r="L6" s="151"/>
    </row>
    <row r="7" spans="1:12">
      <c r="A7" s="17"/>
      <c r="B7" s="17"/>
      <c r="C7" s="17"/>
      <c r="D7" s="17"/>
      <c r="E7" s="17"/>
      <c r="F7" s="17"/>
      <c r="G7" s="17"/>
      <c r="H7" s="17"/>
      <c r="I7" s="17"/>
      <c r="J7" s="17"/>
      <c r="K7" s="17"/>
      <c r="L7" s="17"/>
    </row>
    <row r="8" spans="1:12" ht="15.75" thickBot="1">
      <c r="A8" s="17"/>
      <c r="B8" s="17"/>
      <c r="C8" s="17"/>
      <c r="D8" s="17"/>
      <c r="E8" s="17"/>
      <c r="F8" s="17"/>
      <c r="G8" s="17"/>
      <c r="H8" s="17"/>
      <c r="I8" s="17"/>
      <c r="J8" s="17"/>
      <c r="K8" s="17"/>
      <c r="L8" s="17"/>
    </row>
    <row r="9" spans="1:12">
      <c r="A9" s="17"/>
      <c r="B9" s="188" t="s">
        <v>5</v>
      </c>
      <c r="C9" s="189"/>
      <c r="D9" s="190" t="s">
        <v>6</v>
      </c>
      <c r="E9" s="190"/>
      <c r="F9" s="190"/>
      <c r="G9" s="190" t="s">
        <v>135</v>
      </c>
      <c r="H9" s="190"/>
      <c r="I9" s="190" t="s">
        <v>8</v>
      </c>
      <c r="J9" s="190"/>
      <c r="K9" s="192" t="s">
        <v>136</v>
      </c>
      <c r="L9" s="194" t="s">
        <v>137</v>
      </c>
    </row>
    <row r="10" spans="1:12" s="1" customFormat="1" ht="15.75" thickBot="1">
      <c r="A10" s="18"/>
      <c r="B10" s="20" t="s">
        <v>11</v>
      </c>
      <c r="C10" s="19" t="s">
        <v>12</v>
      </c>
      <c r="D10" s="191"/>
      <c r="E10" s="191"/>
      <c r="F10" s="191"/>
      <c r="G10" s="191"/>
      <c r="H10" s="191"/>
      <c r="I10" s="191"/>
      <c r="J10" s="191"/>
      <c r="K10" s="193"/>
      <c r="L10" s="195"/>
    </row>
    <row r="11" spans="1:12" s="11" customFormat="1" ht="59.25" customHeight="1">
      <c r="A11" s="114">
        <v>1</v>
      </c>
      <c r="B11" s="115" t="s">
        <v>24</v>
      </c>
      <c r="C11" s="116"/>
      <c r="D11" s="250" t="s">
        <v>138</v>
      </c>
      <c r="E11" s="251"/>
      <c r="F11" s="252"/>
      <c r="G11" s="250" t="s">
        <v>139</v>
      </c>
      <c r="H11" s="252"/>
      <c r="I11" s="253" t="s">
        <v>17</v>
      </c>
      <c r="J11" s="253"/>
      <c r="K11" s="118">
        <v>160</v>
      </c>
      <c r="L11" s="117">
        <v>273</v>
      </c>
    </row>
    <row r="12" spans="1:12" s="11" customFormat="1" ht="48" customHeight="1">
      <c r="A12" s="278">
        <v>2</v>
      </c>
      <c r="B12" s="115" t="s">
        <v>24</v>
      </c>
      <c r="C12" s="116"/>
      <c r="D12" s="250" t="s">
        <v>140</v>
      </c>
      <c r="E12" s="251"/>
      <c r="F12" s="252"/>
      <c r="G12" s="250" t="s">
        <v>141</v>
      </c>
      <c r="H12" s="252"/>
      <c r="I12" s="253" t="s">
        <v>17</v>
      </c>
      <c r="J12" s="253"/>
      <c r="K12" s="118"/>
      <c r="L12" s="118">
        <v>60</v>
      </c>
    </row>
    <row r="13" spans="1:12" s="11" customFormat="1" ht="47.25" customHeight="1">
      <c r="A13" s="119">
        <v>3</v>
      </c>
      <c r="B13" s="119" t="s">
        <v>24</v>
      </c>
      <c r="C13" s="120"/>
      <c r="D13" s="254" t="s">
        <v>142</v>
      </c>
      <c r="E13" s="255"/>
      <c r="F13" s="256"/>
      <c r="G13" s="254" t="s">
        <v>141</v>
      </c>
      <c r="H13" s="256"/>
      <c r="I13" s="423" t="s">
        <v>143</v>
      </c>
      <c r="J13" s="424"/>
      <c r="K13" s="121"/>
      <c r="L13" s="121">
        <v>73</v>
      </c>
    </row>
    <row r="14" spans="1:12" s="29" customFormat="1" ht="15" customHeight="1">
      <c r="A14" s="143"/>
      <c r="B14" s="143"/>
      <c r="D14" s="419"/>
      <c r="E14" s="419"/>
      <c r="F14" s="419"/>
      <c r="G14" s="419"/>
      <c r="H14" s="419"/>
      <c r="I14" s="420"/>
      <c r="J14" s="420"/>
      <c r="K14" s="421"/>
      <c r="L14" s="421"/>
    </row>
    <row r="15" spans="1:12" s="29" customFormat="1" ht="15" customHeight="1">
      <c r="A15" s="143"/>
      <c r="B15" s="143"/>
      <c r="D15" s="419"/>
      <c r="E15" s="419"/>
      <c r="F15" s="419"/>
      <c r="G15" s="419"/>
      <c r="H15" s="419"/>
      <c r="I15" s="420"/>
      <c r="J15" s="420"/>
      <c r="K15" s="421"/>
      <c r="L15" s="421"/>
    </row>
    <row r="16" spans="1:12" s="29" customFormat="1" ht="15" customHeight="1">
      <c r="A16" s="143"/>
      <c r="B16" s="143"/>
      <c r="D16" s="419"/>
      <c r="E16" s="419"/>
      <c r="F16" s="419"/>
      <c r="G16" s="419"/>
      <c r="H16" s="419"/>
      <c r="I16" s="420"/>
      <c r="J16" s="420"/>
      <c r="K16" s="421"/>
      <c r="L16" s="421"/>
    </row>
    <row r="17" spans="1:12" s="29" customFormat="1" ht="15" customHeight="1">
      <c r="A17" s="143"/>
      <c r="B17" s="143"/>
      <c r="D17" s="419"/>
      <c r="E17" s="419"/>
      <c r="F17" s="419"/>
      <c r="G17" s="419"/>
      <c r="H17" s="419"/>
      <c r="I17" s="420"/>
      <c r="J17" s="420"/>
      <c r="K17" s="421"/>
      <c r="L17" s="421"/>
    </row>
    <row r="18" spans="1:12" s="29" customFormat="1" ht="15" customHeight="1">
      <c r="B18" s="137"/>
      <c r="D18" s="419"/>
      <c r="E18" s="419"/>
      <c r="F18" s="419"/>
      <c r="G18" s="419"/>
      <c r="H18" s="419"/>
      <c r="I18" s="420"/>
      <c r="J18" s="420"/>
      <c r="K18" s="422"/>
      <c r="L18" s="421"/>
    </row>
    <row r="19" spans="1:12" s="29" customFormat="1" ht="15" customHeight="1"/>
    <row r="20" spans="1:12" s="29" customFormat="1" ht="15" customHeight="1"/>
  </sheetData>
  <mergeCells count="35">
    <mergeCell ref="B9:C9"/>
    <mergeCell ref="D9:F10"/>
    <mergeCell ref="G9:H10"/>
    <mergeCell ref="I9:J10"/>
    <mergeCell ref="K9:K10"/>
    <mergeCell ref="D2:L2"/>
    <mergeCell ref="D3:L3"/>
    <mergeCell ref="D4:L4"/>
    <mergeCell ref="D5:L5"/>
    <mergeCell ref="D6:L6"/>
    <mergeCell ref="D13:F13"/>
    <mergeCell ref="G13:H13"/>
    <mergeCell ref="I13:J13"/>
    <mergeCell ref="L9:L10"/>
    <mergeCell ref="D11:F11"/>
    <mergeCell ref="G11:H11"/>
    <mergeCell ref="I11:J11"/>
    <mergeCell ref="D12:F12"/>
    <mergeCell ref="G12:H12"/>
    <mergeCell ref="I12:J12"/>
    <mergeCell ref="D14:F14"/>
    <mergeCell ref="G14:H14"/>
    <mergeCell ref="I14:J14"/>
    <mergeCell ref="D15:F15"/>
    <mergeCell ref="G15:H15"/>
    <mergeCell ref="I15:J15"/>
    <mergeCell ref="D18:F18"/>
    <mergeCell ref="G18:H18"/>
    <mergeCell ref="I18:J18"/>
    <mergeCell ref="D16:F16"/>
    <mergeCell ref="G16:H16"/>
    <mergeCell ref="I16:J16"/>
    <mergeCell ref="D17:F17"/>
    <mergeCell ref="G17:H17"/>
    <mergeCell ref="I17:J1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K15" sqref="A1:K15"/>
    </sheetView>
  </sheetViews>
  <sheetFormatPr baseColWidth="10" defaultRowHeight="15"/>
  <cols>
    <col min="1" max="1" width="5.28515625" customWidth="1"/>
    <col min="2" max="2" width="7.140625" customWidth="1"/>
    <col min="5" max="5" width="15.28515625" customWidth="1"/>
    <col min="7" max="7" width="15.7109375" customWidth="1"/>
    <col min="10" max="11" width="12.85546875" customWidth="1"/>
  </cols>
  <sheetData>
    <row r="1" spans="1:11">
      <c r="A1" s="17"/>
      <c r="B1" s="17"/>
      <c r="C1" s="17"/>
      <c r="D1" s="17"/>
      <c r="E1" s="17"/>
      <c r="F1" s="17"/>
      <c r="G1" s="17"/>
      <c r="H1" s="17"/>
      <c r="I1" s="17"/>
      <c r="J1" s="17"/>
      <c r="K1" s="17"/>
    </row>
    <row r="2" spans="1:11">
      <c r="A2" s="17"/>
      <c r="B2" s="17"/>
      <c r="C2" s="150"/>
      <c r="D2" s="150"/>
      <c r="E2" s="150"/>
      <c r="F2" s="150"/>
      <c r="G2" s="150"/>
      <c r="H2" s="150"/>
      <c r="I2" s="150"/>
      <c r="J2" s="150"/>
      <c r="K2" s="150"/>
    </row>
    <row r="3" spans="1:11">
      <c r="A3" s="17"/>
      <c r="B3" s="17"/>
      <c r="C3" s="151"/>
      <c r="D3" s="151"/>
      <c r="E3" s="151"/>
      <c r="F3" s="151"/>
      <c r="G3" s="151"/>
      <c r="H3" s="151"/>
      <c r="I3" s="151"/>
      <c r="J3" s="151"/>
      <c r="K3" s="151"/>
    </row>
    <row r="4" spans="1:11">
      <c r="A4" s="17"/>
      <c r="B4" s="17"/>
      <c r="C4" s="150"/>
      <c r="D4" s="150"/>
      <c r="E4" s="150"/>
      <c r="F4" s="150"/>
      <c r="G4" s="150"/>
      <c r="H4" s="150"/>
      <c r="I4" s="150"/>
      <c r="J4" s="150"/>
      <c r="K4" s="150"/>
    </row>
    <row r="5" spans="1:11">
      <c r="A5" s="17"/>
      <c r="B5" s="17"/>
      <c r="C5" s="151"/>
      <c r="D5" s="151"/>
      <c r="E5" s="151"/>
      <c r="F5" s="151"/>
      <c r="G5" s="151"/>
      <c r="H5" s="151"/>
      <c r="I5" s="151"/>
      <c r="J5" s="151"/>
      <c r="K5" s="151"/>
    </row>
    <row r="6" spans="1:11">
      <c r="A6" s="17"/>
      <c r="B6" s="17"/>
      <c r="C6" s="151"/>
      <c r="D6" s="151"/>
      <c r="E6" s="151"/>
      <c r="F6" s="151"/>
      <c r="G6" s="151"/>
      <c r="H6" s="151"/>
      <c r="I6" s="151"/>
      <c r="J6" s="151"/>
      <c r="K6" s="151"/>
    </row>
    <row r="7" spans="1:11">
      <c r="A7" s="17"/>
      <c r="B7" s="17"/>
      <c r="C7" s="17"/>
      <c r="D7" s="17"/>
      <c r="E7" s="17"/>
      <c r="F7" s="17"/>
      <c r="G7" s="17"/>
      <c r="H7" s="17"/>
      <c r="I7" s="17"/>
      <c r="J7" s="17"/>
      <c r="K7" s="17"/>
    </row>
    <row r="8" spans="1:11" ht="15.75" thickBot="1">
      <c r="A8" s="17"/>
      <c r="B8" s="17"/>
      <c r="C8" s="17"/>
      <c r="D8" s="17"/>
      <c r="E8" s="17"/>
      <c r="F8" s="17"/>
      <c r="G8" s="17"/>
      <c r="H8" s="17"/>
      <c r="I8" s="17"/>
      <c r="J8" s="17"/>
      <c r="K8" s="17"/>
    </row>
    <row r="9" spans="1:11">
      <c r="A9" s="164"/>
      <c r="B9" s="153"/>
      <c r="C9" s="154"/>
      <c r="D9" s="154"/>
      <c r="E9" s="154"/>
      <c r="F9" s="154"/>
      <c r="G9" s="154"/>
      <c r="H9" s="154"/>
      <c r="I9" s="154"/>
      <c r="J9" s="156"/>
      <c r="K9" s="146"/>
    </row>
    <row r="10" spans="1:11" ht="15.75" thickBot="1">
      <c r="A10" s="20"/>
      <c r="B10" s="19"/>
      <c r="C10" s="155"/>
      <c r="D10" s="155"/>
      <c r="E10" s="155"/>
      <c r="F10" s="155"/>
      <c r="G10" s="155"/>
      <c r="H10" s="155"/>
      <c r="I10" s="155"/>
      <c r="J10" s="157"/>
      <c r="K10" s="147"/>
    </row>
    <row r="11" spans="1:11" s="4" customFormat="1" ht="57.75" customHeight="1">
      <c r="A11" s="30"/>
      <c r="B11" s="64"/>
      <c r="C11" s="257"/>
      <c r="D11" s="258"/>
      <c r="E11" s="259"/>
      <c r="F11" s="260"/>
      <c r="G11" s="261"/>
      <c r="H11" s="260"/>
      <c r="I11" s="262"/>
      <c r="J11" s="63"/>
      <c r="K11" s="126"/>
    </row>
    <row r="12" spans="1:11" s="4" customFormat="1" ht="69" customHeight="1">
      <c r="A12" s="30"/>
      <c r="B12" s="62"/>
      <c r="C12" s="263"/>
      <c r="D12" s="264"/>
      <c r="E12" s="265"/>
      <c r="F12" s="169"/>
      <c r="G12" s="170"/>
      <c r="H12" s="169"/>
      <c r="I12" s="266"/>
      <c r="J12" s="59"/>
      <c r="K12" s="31"/>
    </row>
    <row r="13" spans="1:11" ht="51.75" customHeight="1">
      <c r="A13" s="30"/>
      <c r="B13" s="62"/>
      <c r="C13" s="263"/>
      <c r="D13" s="264"/>
      <c r="E13" s="265"/>
      <c r="F13" s="169"/>
      <c r="G13" s="170"/>
      <c r="H13" s="169"/>
      <c r="I13" s="266"/>
      <c r="J13" s="59"/>
      <c r="K13" s="31"/>
    </row>
    <row r="14" spans="1:11" ht="51" customHeight="1">
      <c r="A14" s="122"/>
      <c r="B14" s="62"/>
      <c r="C14" s="263"/>
      <c r="D14" s="264"/>
      <c r="E14" s="265"/>
      <c r="F14" s="169"/>
      <c r="G14" s="170"/>
      <c r="H14" s="169"/>
      <c r="I14" s="266"/>
      <c r="J14" s="59"/>
      <c r="K14" s="31"/>
    </row>
    <row r="15" spans="1:11" s="29" customFormat="1" ht="18" customHeight="1">
      <c r="A15" s="123"/>
      <c r="B15" s="124"/>
      <c r="C15" s="267"/>
      <c r="D15" s="267"/>
      <c r="E15" s="267"/>
      <c r="F15" s="267"/>
      <c r="G15" s="267"/>
      <c r="H15" s="165"/>
      <c r="I15" s="165"/>
      <c r="J15" s="55"/>
      <c r="K15" s="125"/>
    </row>
  </sheetData>
  <mergeCells count="26">
    <mergeCell ref="C15:E15"/>
    <mergeCell ref="F15:G15"/>
    <mergeCell ref="H15:I15"/>
    <mergeCell ref="C13:E13"/>
    <mergeCell ref="F13:G13"/>
    <mergeCell ref="H13:I13"/>
    <mergeCell ref="C14:E14"/>
    <mergeCell ref="F14:G14"/>
    <mergeCell ref="H14:I14"/>
    <mergeCell ref="K9:K10"/>
    <mergeCell ref="C11:E11"/>
    <mergeCell ref="F11:G11"/>
    <mergeCell ref="H11:I11"/>
    <mergeCell ref="C12:E12"/>
    <mergeCell ref="F12:G12"/>
    <mergeCell ref="H12:I12"/>
    <mergeCell ref="C2:K2"/>
    <mergeCell ref="C3:K3"/>
    <mergeCell ref="C4:K4"/>
    <mergeCell ref="C5:K5"/>
    <mergeCell ref="C6:K6"/>
    <mergeCell ref="A9:B9"/>
    <mergeCell ref="C9:E10"/>
    <mergeCell ref="F9:G10"/>
    <mergeCell ref="H9:I10"/>
    <mergeCell ref="J9:J10"/>
  </mergeCells>
  <pageMargins left="0.7" right="0.7" top="0.75" bottom="0.75"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sqref="A1:L1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7"/>
      <c r="B1" s="17"/>
      <c r="C1" s="17"/>
      <c r="D1" s="17"/>
      <c r="E1" s="17"/>
      <c r="F1" s="17"/>
      <c r="G1" s="17"/>
      <c r="H1" s="17"/>
      <c r="I1" s="17"/>
      <c r="J1" s="17"/>
      <c r="K1" s="17"/>
      <c r="L1" s="17"/>
    </row>
    <row r="2" spans="1:12">
      <c r="A2" s="17"/>
      <c r="B2" s="17"/>
      <c r="C2" s="17"/>
      <c r="D2" s="150" t="s">
        <v>0</v>
      </c>
      <c r="E2" s="150"/>
      <c r="F2" s="150"/>
      <c r="G2" s="150"/>
      <c r="H2" s="150"/>
      <c r="I2" s="150"/>
      <c r="J2" s="150"/>
      <c r="K2" s="150"/>
      <c r="L2" s="150"/>
    </row>
    <row r="3" spans="1:12">
      <c r="A3" s="17"/>
      <c r="B3" s="17"/>
      <c r="C3" s="17"/>
      <c r="D3" s="151" t="s">
        <v>1</v>
      </c>
      <c r="E3" s="151"/>
      <c r="F3" s="151"/>
      <c r="G3" s="151"/>
      <c r="H3" s="151"/>
      <c r="I3" s="151"/>
      <c r="J3" s="151"/>
      <c r="K3" s="151"/>
      <c r="L3" s="151"/>
    </row>
    <row r="4" spans="1:12">
      <c r="A4" s="17"/>
      <c r="B4" s="17"/>
      <c r="C4" s="17"/>
      <c r="D4" s="150" t="s">
        <v>2</v>
      </c>
      <c r="E4" s="150"/>
      <c r="F4" s="150"/>
      <c r="G4" s="150"/>
      <c r="H4" s="150"/>
      <c r="I4" s="150"/>
      <c r="J4" s="150"/>
      <c r="K4" s="150"/>
      <c r="L4" s="150"/>
    </row>
    <row r="5" spans="1:12">
      <c r="A5" s="17"/>
      <c r="B5" s="17"/>
      <c r="C5" s="17"/>
      <c r="D5" s="151" t="s">
        <v>144</v>
      </c>
      <c r="E5" s="151"/>
      <c r="F5" s="151"/>
      <c r="G5" s="151"/>
      <c r="H5" s="151"/>
      <c r="I5" s="151"/>
      <c r="J5" s="151"/>
      <c r="K5" s="151"/>
      <c r="L5" s="151"/>
    </row>
    <row r="6" spans="1:12">
      <c r="A6" s="17"/>
      <c r="B6" s="17"/>
      <c r="C6" s="17"/>
      <c r="D6" s="151" t="s">
        <v>145</v>
      </c>
      <c r="E6" s="151"/>
      <c r="F6" s="151"/>
      <c r="G6" s="151"/>
      <c r="H6" s="151"/>
      <c r="I6" s="151"/>
      <c r="J6" s="151"/>
      <c r="K6" s="151"/>
      <c r="L6" s="151"/>
    </row>
    <row r="7" spans="1:12">
      <c r="A7" s="17"/>
      <c r="B7" s="17"/>
      <c r="C7" s="17"/>
      <c r="D7" s="17"/>
      <c r="E7" s="17"/>
      <c r="F7" s="17"/>
      <c r="G7" s="17"/>
      <c r="H7" s="17"/>
      <c r="I7" s="17"/>
      <c r="J7" s="17"/>
      <c r="K7" s="17"/>
      <c r="L7" s="17"/>
    </row>
    <row r="8" spans="1:12" ht="15.75" thickBot="1">
      <c r="A8" s="17"/>
      <c r="B8" s="17"/>
      <c r="C8" s="17"/>
      <c r="D8" s="17"/>
      <c r="E8" s="17"/>
      <c r="F8" s="17"/>
      <c r="G8" s="17"/>
      <c r="H8" s="17"/>
      <c r="I8" s="17"/>
      <c r="J8" s="17"/>
      <c r="K8" s="17"/>
      <c r="L8" s="17"/>
    </row>
    <row r="9" spans="1:12">
      <c r="A9" s="17"/>
      <c r="B9" s="164" t="s">
        <v>5</v>
      </c>
      <c r="C9" s="153"/>
      <c r="D9" s="154" t="s">
        <v>6</v>
      </c>
      <c r="E9" s="154"/>
      <c r="F9" s="154"/>
      <c r="G9" s="154" t="s">
        <v>7</v>
      </c>
      <c r="H9" s="154"/>
      <c r="I9" s="425" t="s">
        <v>8</v>
      </c>
      <c r="J9" s="425"/>
      <c r="K9" s="156" t="s">
        <v>9</v>
      </c>
      <c r="L9" s="146" t="s">
        <v>10</v>
      </c>
    </row>
    <row r="10" spans="1:12" ht="15.75" thickBot="1">
      <c r="A10" s="18"/>
      <c r="B10" s="20" t="s">
        <v>11</v>
      </c>
      <c r="C10" s="19" t="s">
        <v>12</v>
      </c>
      <c r="D10" s="155"/>
      <c r="E10" s="155"/>
      <c r="F10" s="155"/>
      <c r="G10" s="155"/>
      <c r="H10" s="155"/>
      <c r="I10" s="426"/>
      <c r="J10" s="426"/>
      <c r="K10" s="157"/>
      <c r="L10" s="147"/>
    </row>
    <row r="11" spans="1:12" ht="75" customHeight="1">
      <c r="A11" s="16">
        <v>1</v>
      </c>
      <c r="B11" s="145" t="s">
        <v>24</v>
      </c>
      <c r="C11" s="65" t="s">
        <v>14</v>
      </c>
      <c r="D11" s="268" t="s">
        <v>146</v>
      </c>
      <c r="E11" s="268"/>
      <c r="F11" s="268"/>
      <c r="G11" s="268" t="s">
        <v>147</v>
      </c>
      <c r="H11" s="268"/>
      <c r="I11" s="427" t="s">
        <v>148</v>
      </c>
      <c r="J11" s="427"/>
      <c r="K11" s="32" t="s">
        <v>149</v>
      </c>
      <c r="L11" s="33">
        <v>492</v>
      </c>
    </row>
    <row r="12" spans="1:12" ht="49.5" customHeight="1">
      <c r="A12" s="16">
        <v>2</v>
      </c>
      <c r="B12" s="145" t="s">
        <v>24</v>
      </c>
      <c r="C12" s="65" t="s">
        <v>14</v>
      </c>
      <c r="D12" s="268" t="s">
        <v>150</v>
      </c>
      <c r="E12" s="268"/>
      <c r="F12" s="268"/>
      <c r="G12" s="268" t="s">
        <v>151</v>
      </c>
      <c r="H12" s="268"/>
      <c r="I12" s="427" t="s">
        <v>148</v>
      </c>
      <c r="J12" s="427"/>
      <c r="K12" s="32" t="s">
        <v>149</v>
      </c>
      <c r="L12" s="33">
        <v>941</v>
      </c>
    </row>
    <row r="13" spans="1:12" s="29" customFormat="1" ht="15.75" customHeight="1">
      <c r="A13" s="113"/>
      <c r="B13" s="73"/>
      <c r="C13" s="127"/>
      <c r="D13" s="241"/>
      <c r="E13" s="241"/>
      <c r="F13" s="241"/>
      <c r="G13" s="241"/>
      <c r="H13" s="241"/>
      <c r="I13" s="269"/>
      <c r="J13" s="269"/>
      <c r="K13" s="128"/>
      <c r="L13" s="129"/>
    </row>
    <row r="14" spans="1:12" s="29" customFormat="1" ht="15.75" customHeight="1">
      <c r="A14" s="113"/>
      <c r="B14" s="73"/>
      <c r="C14" s="127"/>
      <c r="D14" s="241"/>
      <c r="E14" s="241"/>
      <c r="F14" s="241"/>
      <c r="G14" s="241"/>
      <c r="H14" s="241"/>
      <c r="I14" s="269"/>
      <c r="J14" s="269"/>
      <c r="K14" s="128"/>
      <c r="L14" s="129"/>
    </row>
  </sheetData>
  <mergeCells count="23">
    <mergeCell ref="D14:F14"/>
    <mergeCell ref="G14:H14"/>
    <mergeCell ref="I14:J14"/>
    <mergeCell ref="D12:F12"/>
    <mergeCell ref="G12:H12"/>
    <mergeCell ref="I12:J12"/>
    <mergeCell ref="D13:F13"/>
    <mergeCell ref="G13:H13"/>
    <mergeCell ref="I13:J13"/>
    <mergeCell ref="L9:L10"/>
    <mergeCell ref="D11:F11"/>
    <mergeCell ref="G11:H11"/>
    <mergeCell ref="I11:J11"/>
    <mergeCell ref="D2:L2"/>
    <mergeCell ref="D3:L3"/>
    <mergeCell ref="D4:L4"/>
    <mergeCell ref="D5:L5"/>
    <mergeCell ref="D6:L6"/>
    <mergeCell ref="B9:C9"/>
    <mergeCell ref="D9:F10"/>
    <mergeCell ref="G9:H10"/>
    <mergeCell ref="I9:J10"/>
    <mergeCell ref="K9:K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topLeftCell="A10" zoomScale="80" zoomScaleNormal="80" workbookViewId="0">
      <selection activeCell="G11" sqref="G11:H11"/>
    </sheetView>
  </sheetViews>
  <sheetFormatPr baseColWidth="10" defaultRowHeight="15"/>
  <cols>
    <col min="1" max="1" width="2.85546875" customWidth="1"/>
    <col min="2" max="2" width="5.28515625" customWidth="1"/>
    <col min="3" max="3" width="7.140625" customWidth="1"/>
    <col min="4" max="5" width="11.42578125" style="10"/>
    <col min="6" max="6" width="15.28515625" style="10" customWidth="1"/>
    <col min="8" max="8" width="15.7109375" customWidth="1"/>
    <col min="11" max="11" width="12.85546875" customWidth="1"/>
    <col min="12" max="12" width="13" customWidth="1"/>
  </cols>
  <sheetData>
    <row r="1" spans="1:12">
      <c r="A1" s="17"/>
      <c r="B1" s="17"/>
      <c r="C1" s="17"/>
      <c r="D1" s="17"/>
      <c r="E1" s="17"/>
      <c r="F1" s="17"/>
      <c r="G1" s="17"/>
      <c r="H1" s="17"/>
      <c r="I1" s="17"/>
      <c r="J1" s="17"/>
      <c r="K1" s="17"/>
      <c r="L1" s="17"/>
    </row>
    <row r="2" spans="1:12">
      <c r="A2" s="17"/>
      <c r="B2" s="17"/>
      <c r="C2" s="17"/>
      <c r="D2" s="150" t="s">
        <v>0</v>
      </c>
      <c r="E2" s="150"/>
      <c r="F2" s="150"/>
      <c r="G2" s="150"/>
      <c r="H2" s="150"/>
      <c r="I2" s="150"/>
      <c r="J2" s="150"/>
      <c r="K2" s="150"/>
      <c r="L2" s="150"/>
    </row>
    <row r="3" spans="1:12">
      <c r="A3" s="17"/>
      <c r="B3" s="17"/>
      <c r="C3" s="17"/>
      <c r="D3" s="151" t="s">
        <v>1</v>
      </c>
      <c r="E3" s="151"/>
      <c r="F3" s="151"/>
      <c r="G3" s="151"/>
      <c r="H3" s="151"/>
      <c r="I3" s="151"/>
      <c r="J3" s="151"/>
      <c r="K3" s="151"/>
      <c r="L3" s="151"/>
    </row>
    <row r="4" spans="1:12">
      <c r="A4" s="17"/>
      <c r="B4" s="17"/>
      <c r="C4" s="17"/>
      <c r="D4" s="150" t="s">
        <v>2</v>
      </c>
      <c r="E4" s="150"/>
      <c r="F4" s="150"/>
      <c r="G4" s="150"/>
      <c r="H4" s="150"/>
      <c r="I4" s="150"/>
      <c r="J4" s="150"/>
      <c r="K4" s="150"/>
      <c r="L4" s="150"/>
    </row>
    <row r="5" spans="1:12">
      <c r="A5" s="17"/>
      <c r="B5" s="17"/>
      <c r="C5" s="17"/>
      <c r="D5" s="151" t="s">
        <v>22</v>
      </c>
      <c r="E5" s="151"/>
      <c r="F5" s="151"/>
      <c r="G5" s="151"/>
      <c r="H5" s="151"/>
      <c r="I5" s="151"/>
      <c r="J5" s="151"/>
      <c r="K5" s="151"/>
      <c r="L5" s="151"/>
    </row>
    <row r="6" spans="1:12">
      <c r="A6" s="17"/>
      <c r="B6" s="17"/>
      <c r="C6" s="17"/>
      <c r="D6" s="151" t="s">
        <v>23</v>
      </c>
      <c r="E6" s="151"/>
      <c r="F6" s="151"/>
      <c r="G6" s="151"/>
      <c r="H6" s="151"/>
      <c r="I6" s="151"/>
      <c r="J6" s="151"/>
      <c r="K6" s="151"/>
      <c r="L6" s="151"/>
    </row>
    <row r="7" spans="1:12">
      <c r="A7" s="17"/>
      <c r="B7" s="17"/>
      <c r="C7" s="17"/>
      <c r="D7" s="17"/>
      <c r="E7" s="17"/>
      <c r="F7" s="17"/>
      <c r="G7" s="17"/>
      <c r="H7" s="17"/>
      <c r="I7" s="17"/>
      <c r="J7" s="17"/>
      <c r="K7" s="17"/>
      <c r="L7" s="17"/>
    </row>
    <row r="8" spans="1:12" ht="15.75" thickBot="1">
      <c r="A8" s="17"/>
      <c r="B8" s="17"/>
      <c r="C8" s="17"/>
      <c r="D8" s="17"/>
      <c r="E8" s="17"/>
      <c r="F8" s="17"/>
      <c r="G8" s="17"/>
      <c r="H8" s="17"/>
      <c r="I8" s="17"/>
      <c r="J8" s="17"/>
      <c r="K8" s="17"/>
      <c r="L8" s="17"/>
    </row>
    <row r="9" spans="1:12">
      <c r="A9" s="17"/>
      <c r="B9" s="164" t="s">
        <v>5</v>
      </c>
      <c r="C9" s="153"/>
      <c r="D9" s="154" t="s">
        <v>6</v>
      </c>
      <c r="E9" s="154"/>
      <c r="F9" s="154"/>
      <c r="G9" s="154" t="s">
        <v>7</v>
      </c>
      <c r="H9" s="154"/>
      <c r="I9" s="154" t="s">
        <v>8</v>
      </c>
      <c r="J9" s="154"/>
      <c r="K9" s="156" t="s">
        <v>9</v>
      </c>
      <c r="L9" s="146" t="s">
        <v>10</v>
      </c>
    </row>
    <row r="10" spans="1:12" ht="15.75" thickBot="1">
      <c r="A10" s="18"/>
      <c r="B10" s="20" t="s">
        <v>11</v>
      </c>
      <c r="C10" s="19" t="s">
        <v>12</v>
      </c>
      <c r="D10" s="155"/>
      <c r="E10" s="155"/>
      <c r="F10" s="155"/>
      <c r="G10" s="155"/>
      <c r="H10" s="155"/>
      <c r="I10" s="155"/>
      <c r="J10" s="155"/>
      <c r="K10" s="157"/>
      <c r="L10" s="147"/>
    </row>
    <row r="11" spans="1:12" s="11" customFormat="1" ht="110.25" customHeight="1">
      <c r="A11" s="70">
        <v>1</v>
      </c>
      <c r="B11" s="71" t="s">
        <v>24</v>
      </c>
      <c r="C11" s="71"/>
      <c r="D11" s="161" t="s">
        <v>25</v>
      </c>
      <c r="E11" s="161"/>
      <c r="F11" s="161"/>
      <c r="G11" s="161" t="s">
        <v>26</v>
      </c>
      <c r="H11" s="161"/>
      <c r="I11" s="162" t="s">
        <v>27</v>
      </c>
      <c r="J11" s="162"/>
      <c r="K11" s="71">
        <v>240</v>
      </c>
      <c r="L11" s="71">
        <v>951.75</v>
      </c>
    </row>
    <row r="12" spans="1:12" s="11" customFormat="1" ht="120.75" customHeight="1">
      <c r="A12" s="70">
        <v>2</v>
      </c>
      <c r="B12" s="70" t="s">
        <v>24</v>
      </c>
      <c r="C12" s="70"/>
      <c r="D12" s="160" t="s">
        <v>28</v>
      </c>
      <c r="E12" s="160"/>
      <c r="F12" s="160"/>
      <c r="G12" s="163" t="s">
        <v>29</v>
      </c>
      <c r="H12" s="163"/>
      <c r="I12" s="163" t="s">
        <v>27</v>
      </c>
      <c r="J12" s="163"/>
      <c r="K12" s="70">
        <v>400</v>
      </c>
      <c r="L12" s="70">
        <v>863</v>
      </c>
    </row>
    <row r="13" spans="1:12" s="143" customFormat="1" ht="15.75" customHeight="1">
      <c r="A13" s="274"/>
      <c r="B13" s="274"/>
      <c r="C13" s="274"/>
      <c r="D13" s="275"/>
      <c r="E13" s="275"/>
      <c r="F13" s="275"/>
      <c r="G13" s="275"/>
      <c r="H13" s="275"/>
      <c r="I13" s="275"/>
      <c r="J13" s="275"/>
      <c r="K13" s="274"/>
      <c r="L13" s="274"/>
    </row>
    <row r="14" spans="1:12" s="143" customFormat="1" ht="15.75" customHeight="1">
      <c r="A14" s="274"/>
      <c r="B14" s="274"/>
      <c r="C14" s="274"/>
      <c r="D14" s="275"/>
      <c r="E14" s="275"/>
      <c r="F14" s="275"/>
      <c r="G14" s="276"/>
      <c r="H14" s="276"/>
      <c r="I14" s="276"/>
      <c r="J14" s="276"/>
      <c r="K14" s="274"/>
      <c r="L14" s="274"/>
    </row>
    <row r="15" spans="1:12" s="73" customFormat="1" ht="21.75" customHeight="1">
      <c r="A15" s="29"/>
      <c r="B15" s="29"/>
      <c r="C15" s="72"/>
      <c r="D15" s="152"/>
      <c r="E15" s="152"/>
      <c r="F15" s="152"/>
      <c r="G15" s="159"/>
      <c r="H15" s="159"/>
      <c r="I15" s="159"/>
      <c r="J15" s="159"/>
      <c r="K15" s="29"/>
      <c r="L15" s="29"/>
    </row>
    <row r="16" spans="1:12" s="29" customFormat="1" ht="21.75" customHeight="1">
      <c r="C16" s="72"/>
      <c r="D16" s="152"/>
      <c r="E16" s="152"/>
      <c r="F16" s="152"/>
      <c r="G16" s="158"/>
      <c r="H16" s="158"/>
      <c r="I16" s="159"/>
      <c r="J16" s="159"/>
    </row>
  </sheetData>
  <mergeCells count="29">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3:F13"/>
    <mergeCell ref="G13:H13"/>
    <mergeCell ref="I13:J13"/>
    <mergeCell ref="D14:F14"/>
    <mergeCell ref="G14:H14"/>
    <mergeCell ref="I14:J14"/>
    <mergeCell ref="D16:F16"/>
    <mergeCell ref="G16:H16"/>
    <mergeCell ref="I16:J16"/>
    <mergeCell ref="D15:F15"/>
    <mergeCell ref="G15:H15"/>
    <mergeCell ref="I15:J15"/>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topLeftCell="A4" workbookViewId="0">
      <selection activeCell="C12" sqref="C1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428"/>
      <c r="B1" s="428"/>
      <c r="C1" s="428"/>
      <c r="D1" s="428"/>
      <c r="E1" s="428"/>
      <c r="F1" s="428"/>
      <c r="G1" s="428"/>
      <c r="H1" s="428"/>
      <c r="I1" s="428"/>
      <c r="J1" s="428"/>
      <c r="K1" s="428"/>
      <c r="L1" s="428"/>
    </row>
    <row r="2" spans="1:12">
      <c r="A2" s="428"/>
      <c r="B2" s="428"/>
      <c r="C2" s="428"/>
      <c r="D2" s="429" t="s">
        <v>0</v>
      </c>
      <c r="E2" s="429"/>
      <c r="F2" s="429"/>
      <c r="G2" s="429"/>
      <c r="H2" s="429"/>
      <c r="I2" s="429"/>
      <c r="J2" s="429"/>
      <c r="K2" s="429"/>
      <c r="L2" s="429"/>
    </row>
    <row r="3" spans="1:12">
      <c r="A3" s="428"/>
      <c r="B3" s="428"/>
      <c r="C3" s="428"/>
      <c r="D3" s="430" t="s">
        <v>1</v>
      </c>
      <c r="E3" s="430"/>
      <c r="F3" s="430"/>
      <c r="G3" s="430"/>
      <c r="H3" s="430"/>
      <c r="I3" s="430"/>
      <c r="J3" s="430"/>
      <c r="K3" s="430"/>
      <c r="L3" s="430"/>
    </row>
    <row r="4" spans="1:12">
      <c r="A4" s="428"/>
      <c r="B4" s="428"/>
      <c r="C4" s="428"/>
      <c r="D4" s="429" t="s">
        <v>2</v>
      </c>
      <c r="E4" s="429"/>
      <c r="F4" s="429"/>
      <c r="G4" s="429"/>
      <c r="H4" s="429"/>
      <c r="I4" s="429"/>
      <c r="J4" s="429"/>
      <c r="K4" s="429"/>
      <c r="L4" s="429"/>
    </row>
    <row r="5" spans="1:12">
      <c r="A5" s="428"/>
      <c r="B5" s="428"/>
      <c r="C5" s="428"/>
      <c r="D5" s="430" t="s">
        <v>152</v>
      </c>
      <c r="E5" s="430"/>
      <c r="F5" s="430"/>
      <c r="G5" s="430"/>
      <c r="H5" s="430"/>
      <c r="I5" s="430"/>
      <c r="J5" s="430"/>
      <c r="K5" s="430"/>
      <c r="L5" s="430"/>
    </row>
    <row r="6" spans="1:12">
      <c r="A6" s="428"/>
      <c r="B6" s="428"/>
      <c r="C6" s="428"/>
      <c r="D6" s="430" t="s">
        <v>145</v>
      </c>
      <c r="E6" s="430"/>
      <c r="F6" s="430"/>
      <c r="G6" s="430"/>
      <c r="H6" s="430"/>
      <c r="I6" s="430"/>
      <c r="J6" s="430"/>
      <c r="K6" s="430"/>
      <c r="L6" s="430"/>
    </row>
    <row r="7" spans="1:12">
      <c r="A7" s="428"/>
      <c r="B7" s="428"/>
      <c r="C7" s="428"/>
      <c r="D7" s="428"/>
      <c r="E7" s="428"/>
      <c r="F7" s="428"/>
      <c r="G7" s="428"/>
      <c r="H7" s="428"/>
      <c r="I7" s="428"/>
      <c r="J7" s="428"/>
      <c r="K7" s="428"/>
      <c r="L7" s="428"/>
    </row>
    <row r="8" spans="1:12" ht="15.75" thickBot="1">
      <c r="A8" s="428"/>
      <c r="B8" s="428"/>
      <c r="C8" s="428"/>
      <c r="D8" s="428"/>
      <c r="E8" s="428"/>
      <c r="F8" s="428"/>
      <c r="G8" s="428"/>
      <c r="H8" s="428"/>
      <c r="I8" s="428"/>
      <c r="J8" s="428"/>
      <c r="K8" s="428"/>
      <c r="L8" s="428"/>
    </row>
    <row r="9" spans="1:12">
      <c r="A9" s="428"/>
      <c r="B9" s="431" t="s">
        <v>5</v>
      </c>
      <c r="C9" s="432"/>
      <c r="D9" s="433" t="s">
        <v>6</v>
      </c>
      <c r="E9" s="433"/>
      <c r="F9" s="433"/>
      <c r="G9" s="433" t="s">
        <v>7</v>
      </c>
      <c r="H9" s="433"/>
      <c r="I9" s="433" t="s">
        <v>8</v>
      </c>
      <c r="J9" s="433"/>
      <c r="K9" s="434" t="s">
        <v>9</v>
      </c>
      <c r="L9" s="435" t="s">
        <v>10</v>
      </c>
    </row>
    <row r="10" spans="1:12">
      <c r="A10" s="436"/>
      <c r="B10" s="437" t="s">
        <v>11</v>
      </c>
      <c r="C10" s="438" t="s">
        <v>12</v>
      </c>
      <c r="D10" s="439"/>
      <c r="E10" s="439"/>
      <c r="F10" s="439"/>
      <c r="G10" s="439"/>
      <c r="H10" s="439"/>
      <c r="I10" s="439"/>
      <c r="J10" s="439"/>
      <c r="K10" s="440"/>
      <c r="L10" s="441"/>
    </row>
    <row r="11" spans="1:12" s="12" customFormat="1" ht="58.5" customHeight="1">
      <c r="A11" s="442">
        <v>1</v>
      </c>
      <c r="B11" s="443" t="s">
        <v>13</v>
      </c>
      <c r="C11" s="444" t="s">
        <v>153</v>
      </c>
      <c r="D11" s="445" t="s">
        <v>154</v>
      </c>
      <c r="E11" s="445"/>
      <c r="F11" s="445"/>
      <c r="G11" s="445" t="s">
        <v>155</v>
      </c>
      <c r="H11" s="445"/>
      <c r="I11" s="445" t="s">
        <v>156</v>
      </c>
      <c r="J11" s="445"/>
      <c r="K11" s="444" t="s">
        <v>157</v>
      </c>
      <c r="L11" s="446">
        <v>1143.6500000000001</v>
      </c>
    </row>
    <row r="12" spans="1:12" s="12" customFormat="1" ht="112.5" customHeight="1">
      <c r="A12" s="442">
        <v>2</v>
      </c>
      <c r="B12" s="443" t="s">
        <v>13</v>
      </c>
      <c r="C12" s="444" t="s">
        <v>153</v>
      </c>
      <c r="D12" s="447" t="s">
        <v>158</v>
      </c>
      <c r="E12" s="448"/>
      <c r="F12" s="449"/>
      <c r="G12" s="447" t="s">
        <v>159</v>
      </c>
      <c r="H12" s="449"/>
      <c r="I12" s="447" t="s">
        <v>156</v>
      </c>
      <c r="J12" s="449"/>
      <c r="K12" s="444" t="s">
        <v>157</v>
      </c>
      <c r="L12" s="446">
        <v>667</v>
      </c>
    </row>
    <row r="13" spans="1:12" s="110" customFormat="1" ht="18.75" customHeight="1">
      <c r="A13" s="130"/>
      <c r="B13" s="131"/>
      <c r="C13" s="130"/>
      <c r="D13" s="270"/>
      <c r="E13" s="270"/>
      <c r="F13" s="270"/>
      <c r="G13" s="270"/>
      <c r="H13" s="270"/>
      <c r="I13" s="270"/>
      <c r="J13" s="270"/>
      <c r="K13" s="130"/>
      <c r="L13" s="132"/>
    </row>
    <row r="14" spans="1:12" s="110" customFormat="1" ht="18.75" customHeight="1">
      <c r="A14" s="130"/>
      <c r="B14" s="130"/>
      <c r="C14" s="130"/>
      <c r="D14" s="270"/>
      <c r="E14" s="270"/>
      <c r="F14" s="270"/>
      <c r="G14" s="270"/>
      <c r="H14" s="270"/>
      <c r="I14" s="270"/>
      <c r="J14" s="270"/>
      <c r="K14" s="130"/>
      <c r="L14" s="132"/>
    </row>
    <row r="15" spans="1:12">
      <c r="A15" s="15"/>
      <c r="B15" s="15"/>
      <c r="C15" s="15"/>
      <c r="D15" s="15"/>
      <c r="E15" s="15"/>
      <c r="F15" s="15"/>
      <c r="G15" s="15"/>
      <c r="H15" s="15"/>
      <c r="I15" s="15"/>
      <c r="J15" s="15"/>
      <c r="K15" s="15"/>
      <c r="L15" s="15"/>
    </row>
    <row r="16" spans="1:12">
      <c r="A16" s="15"/>
      <c r="B16" s="15"/>
      <c r="C16" s="15"/>
      <c r="D16" s="15"/>
      <c r="E16" s="15"/>
      <c r="F16" s="15"/>
      <c r="G16" s="15"/>
      <c r="H16" s="15"/>
      <c r="I16" s="15"/>
      <c r="J16" s="15"/>
      <c r="K16" s="15"/>
      <c r="L16" s="15"/>
    </row>
    <row r="17" spans="1:12">
      <c r="A17" s="15"/>
      <c r="B17" s="15"/>
      <c r="C17" s="15"/>
      <c r="D17" s="15"/>
      <c r="E17" s="15"/>
      <c r="F17" s="15"/>
      <c r="G17" s="15"/>
      <c r="H17" s="15"/>
      <c r="I17" s="15"/>
      <c r="J17" s="15"/>
      <c r="K17" s="15"/>
      <c r="L17" s="15"/>
    </row>
  </sheetData>
  <mergeCells count="23">
    <mergeCell ref="D13:F13"/>
    <mergeCell ref="G13:H13"/>
    <mergeCell ref="I13:J13"/>
    <mergeCell ref="I14:J14"/>
    <mergeCell ref="G14:H14"/>
    <mergeCell ref="D14:F14"/>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60" zoomScaleNormal="60" workbookViewId="0">
      <selection activeCell="C11" sqref="C1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7"/>
      <c r="B1" s="17"/>
      <c r="C1" s="17"/>
      <c r="D1" s="17"/>
      <c r="E1" s="17"/>
      <c r="F1" s="17"/>
      <c r="G1" s="17"/>
      <c r="H1" s="17"/>
      <c r="I1" s="17"/>
      <c r="J1" s="17"/>
      <c r="K1" s="17"/>
      <c r="L1" s="17"/>
    </row>
    <row r="2" spans="1:12">
      <c r="A2" s="17"/>
      <c r="B2" s="17"/>
      <c r="C2" s="17"/>
      <c r="D2" s="150" t="s">
        <v>0</v>
      </c>
      <c r="E2" s="150"/>
      <c r="F2" s="150"/>
      <c r="G2" s="150"/>
      <c r="H2" s="150"/>
      <c r="I2" s="150"/>
      <c r="J2" s="150"/>
      <c r="K2" s="150"/>
      <c r="L2" s="150"/>
    </row>
    <row r="3" spans="1:12">
      <c r="A3" s="17"/>
      <c r="B3" s="17"/>
      <c r="C3" s="17"/>
      <c r="D3" s="151" t="s">
        <v>1</v>
      </c>
      <c r="E3" s="151"/>
      <c r="F3" s="151"/>
      <c r="G3" s="151"/>
      <c r="H3" s="151"/>
      <c r="I3" s="151"/>
      <c r="J3" s="151"/>
      <c r="K3" s="151"/>
      <c r="L3" s="151"/>
    </row>
    <row r="4" spans="1:12">
      <c r="A4" s="17"/>
      <c r="B4" s="17"/>
      <c r="C4" s="17"/>
      <c r="D4" s="150" t="s">
        <v>2</v>
      </c>
      <c r="E4" s="150"/>
      <c r="F4" s="150"/>
      <c r="G4" s="150"/>
      <c r="H4" s="150"/>
      <c r="I4" s="150"/>
      <c r="J4" s="150"/>
      <c r="K4" s="150"/>
      <c r="L4" s="150"/>
    </row>
    <row r="5" spans="1:12">
      <c r="A5" s="17"/>
      <c r="B5" s="17"/>
      <c r="C5" s="17"/>
      <c r="D5" s="151" t="s">
        <v>160</v>
      </c>
      <c r="E5" s="151"/>
      <c r="F5" s="151"/>
      <c r="G5" s="151"/>
      <c r="H5" s="151"/>
      <c r="I5" s="151"/>
      <c r="J5" s="151"/>
      <c r="K5" s="151"/>
      <c r="L5" s="151"/>
    </row>
    <row r="6" spans="1:12">
      <c r="A6" s="17"/>
      <c r="B6" s="17"/>
      <c r="C6" s="17"/>
      <c r="D6" s="151" t="s">
        <v>31</v>
      </c>
      <c r="E6" s="151"/>
      <c r="F6" s="151"/>
      <c r="G6" s="151"/>
      <c r="H6" s="151"/>
      <c r="I6" s="151"/>
      <c r="J6" s="151"/>
      <c r="K6" s="151"/>
      <c r="L6" s="151"/>
    </row>
    <row r="7" spans="1:12" ht="15.75" thickBot="1">
      <c r="A7" s="17"/>
      <c r="B7" s="17"/>
      <c r="C7" s="17"/>
      <c r="D7" s="17"/>
      <c r="E7" s="17"/>
      <c r="F7" s="17"/>
      <c r="G7" s="17"/>
      <c r="H7" s="17"/>
      <c r="I7" s="17"/>
      <c r="J7" s="17"/>
      <c r="K7" s="17"/>
      <c r="L7" s="17"/>
    </row>
    <row r="8" spans="1:12">
      <c r="A8" s="17"/>
      <c r="B8" s="164" t="s">
        <v>5</v>
      </c>
      <c r="C8" s="153"/>
      <c r="D8" s="154" t="s">
        <v>6</v>
      </c>
      <c r="E8" s="154"/>
      <c r="F8" s="154"/>
      <c r="G8" s="154" t="s">
        <v>7</v>
      </c>
      <c r="H8" s="154"/>
      <c r="I8" s="154" t="s">
        <v>8</v>
      </c>
      <c r="J8" s="154"/>
      <c r="K8" s="156" t="s">
        <v>9</v>
      </c>
      <c r="L8" s="146" t="s">
        <v>10</v>
      </c>
    </row>
    <row r="9" spans="1:12" ht="15.75" thickBot="1">
      <c r="A9" s="18"/>
      <c r="B9" s="20" t="s">
        <v>11</v>
      </c>
      <c r="C9" s="19" t="s">
        <v>12</v>
      </c>
      <c r="D9" s="155"/>
      <c r="E9" s="155"/>
      <c r="F9" s="155"/>
      <c r="G9" s="155"/>
      <c r="H9" s="155"/>
      <c r="I9" s="155"/>
      <c r="J9" s="155"/>
      <c r="K9" s="157"/>
      <c r="L9" s="147"/>
    </row>
    <row r="10" spans="1:12" ht="62.25" customHeight="1">
      <c r="A10" s="2">
        <v>1</v>
      </c>
      <c r="B10" s="9" t="s">
        <v>13</v>
      </c>
      <c r="C10" s="9"/>
      <c r="D10" s="222" t="s">
        <v>161</v>
      </c>
      <c r="E10" s="222"/>
      <c r="F10" s="222"/>
      <c r="G10" s="222" t="s">
        <v>162</v>
      </c>
      <c r="H10" s="222"/>
      <c r="I10" s="222" t="s">
        <v>163</v>
      </c>
      <c r="J10" s="222"/>
      <c r="K10" s="57">
        <v>100</v>
      </c>
      <c r="L10" s="57">
        <v>37</v>
      </c>
    </row>
    <row r="11" spans="1:12" ht="67.5" customHeight="1">
      <c r="A11" s="2">
        <v>2</v>
      </c>
      <c r="B11" s="9" t="s">
        <v>13</v>
      </c>
      <c r="C11" s="2"/>
      <c r="D11" s="222" t="s">
        <v>161</v>
      </c>
      <c r="E11" s="222"/>
      <c r="F11" s="222"/>
      <c r="G11" s="198" t="s">
        <v>162</v>
      </c>
      <c r="H11" s="198"/>
      <c r="I11" s="222" t="s">
        <v>164</v>
      </c>
      <c r="J11" s="222"/>
      <c r="K11" s="57">
        <v>20</v>
      </c>
      <c r="L11" s="57">
        <v>50</v>
      </c>
    </row>
    <row r="12" spans="1:12" ht="102" customHeight="1">
      <c r="A12" s="2">
        <v>3</v>
      </c>
      <c r="B12" s="9" t="s">
        <v>13</v>
      </c>
      <c r="C12" s="2"/>
      <c r="D12" s="222" t="s">
        <v>165</v>
      </c>
      <c r="E12" s="222"/>
      <c r="F12" s="222"/>
      <c r="G12" s="198" t="s">
        <v>166</v>
      </c>
      <c r="H12" s="198"/>
      <c r="I12" s="222" t="s">
        <v>163</v>
      </c>
      <c r="J12" s="222"/>
      <c r="K12" s="57">
        <v>100</v>
      </c>
      <c r="L12" s="57">
        <v>0</v>
      </c>
    </row>
    <row r="13" spans="1:12" ht="83.25" customHeight="1">
      <c r="A13" s="2">
        <v>4</v>
      </c>
      <c r="B13" s="9" t="s">
        <v>13</v>
      </c>
      <c r="C13" s="2"/>
      <c r="D13" s="222" t="s">
        <v>167</v>
      </c>
      <c r="E13" s="222"/>
      <c r="F13" s="222"/>
      <c r="G13" s="198" t="s">
        <v>168</v>
      </c>
      <c r="H13" s="198"/>
      <c r="I13" s="222" t="s">
        <v>169</v>
      </c>
      <c r="J13" s="222"/>
      <c r="K13" s="57">
        <v>150</v>
      </c>
      <c r="L13" s="57">
        <v>551</v>
      </c>
    </row>
    <row r="14" spans="1:12" s="29" customFormat="1" ht="69.75" customHeight="1">
      <c r="A14" s="2">
        <v>5</v>
      </c>
      <c r="B14" s="9" t="s">
        <v>13</v>
      </c>
      <c r="C14" s="2"/>
      <c r="D14" s="222" t="s">
        <v>170</v>
      </c>
      <c r="E14" s="222"/>
      <c r="F14" s="222"/>
      <c r="G14" s="198" t="s">
        <v>166</v>
      </c>
      <c r="H14" s="198"/>
      <c r="I14" s="222" t="s">
        <v>171</v>
      </c>
      <c r="J14" s="222"/>
      <c r="K14" s="57">
        <v>40</v>
      </c>
      <c r="L14" s="57">
        <v>98.5</v>
      </c>
    </row>
    <row r="15" spans="1:12" s="29" customFormat="1" ht="23.25" customHeight="1">
      <c r="D15" s="152"/>
      <c r="E15" s="152"/>
      <c r="F15" s="152"/>
      <c r="G15" s="159"/>
      <c r="H15" s="159"/>
      <c r="I15" s="159"/>
      <c r="J15" s="159"/>
      <c r="K15" s="133"/>
      <c r="L15" s="133"/>
    </row>
  </sheetData>
  <mergeCells count="29">
    <mergeCell ref="B8:C8"/>
    <mergeCell ref="D8:F9"/>
    <mergeCell ref="G8:H9"/>
    <mergeCell ref="I8:J9"/>
    <mergeCell ref="K8:K9"/>
    <mergeCell ref="D15:F15"/>
    <mergeCell ref="G15:H15"/>
    <mergeCell ref="I15:J15"/>
    <mergeCell ref="D13:F13"/>
    <mergeCell ref="G13:H13"/>
    <mergeCell ref="I13:J13"/>
    <mergeCell ref="D14:F14"/>
    <mergeCell ref="G14:H14"/>
    <mergeCell ref="I14:J14"/>
    <mergeCell ref="D11:F11"/>
    <mergeCell ref="G11:H11"/>
    <mergeCell ref="I11:J11"/>
    <mergeCell ref="D12:F12"/>
    <mergeCell ref="G12:H12"/>
    <mergeCell ref="I12:J12"/>
    <mergeCell ref="L8:L9"/>
    <mergeCell ref="D10:F10"/>
    <mergeCell ref="G10:H10"/>
    <mergeCell ref="I10:J10"/>
    <mergeCell ref="D2:L2"/>
    <mergeCell ref="D3:L3"/>
    <mergeCell ref="D4:L4"/>
    <mergeCell ref="D5:L5"/>
    <mergeCell ref="D6:L6"/>
  </mergeCells>
  <pageMargins left="0.7" right="0.7" top="0.75" bottom="0.75" header="0.3" footer="0.3"/>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80" zoomScaleNormal="80" workbookViewId="0">
      <selection activeCell="H19" sqref="H19"/>
    </sheetView>
  </sheetViews>
  <sheetFormatPr baseColWidth="10" defaultRowHeight="15"/>
  <cols>
    <col min="1" max="1" width="3" style="15" customWidth="1"/>
    <col min="2" max="2" width="5.28515625" style="15" customWidth="1"/>
    <col min="3" max="3" width="7.140625" style="15" customWidth="1"/>
    <col min="4" max="5" width="11.42578125" style="15"/>
    <col min="6" max="6" width="15.28515625" style="15" customWidth="1"/>
    <col min="7" max="7" width="11.42578125" style="15"/>
    <col min="8" max="8" width="15.7109375" style="15" customWidth="1"/>
    <col min="9" max="10" width="11.42578125" style="15"/>
    <col min="11" max="12" width="12.85546875" style="15" customWidth="1"/>
    <col min="13" max="16384" width="11.42578125" style="15"/>
  </cols>
  <sheetData>
    <row r="1" spans="1:12">
      <c r="A1" s="17"/>
      <c r="B1" s="17"/>
      <c r="C1" s="17"/>
      <c r="D1" s="17"/>
      <c r="E1" s="17"/>
      <c r="F1" s="17"/>
      <c r="G1" s="17"/>
      <c r="H1" s="17"/>
      <c r="I1" s="17"/>
      <c r="J1" s="17"/>
      <c r="K1" s="17"/>
      <c r="L1" s="17"/>
    </row>
    <row r="2" spans="1:12">
      <c r="A2" s="17"/>
      <c r="B2" s="17"/>
      <c r="C2" s="17"/>
      <c r="D2" s="150" t="s">
        <v>0</v>
      </c>
      <c r="E2" s="150"/>
      <c r="F2" s="150"/>
      <c r="G2" s="150"/>
      <c r="H2" s="150"/>
      <c r="I2" s="150"/>
      <c r="J2" s="150"/>
      <c r="K2" s="150"/>
      <c r="L2" s="150"/>
    </row>
    <row r="3" spans="1:12">
      <c r="A3" s="17"/>
      <c r="B3" s="17"/>
      <c r="C3" s="17"/>
      <c r="D3" s="151" t="s">
        <v>1</v>
      </c>
      <c r="E3" s="151"/>
      <c r="F3" s="151"/>
      <c r="G3" s="151"/>
      <c r="H3" s="151"/>
      <c r="I3" s="151"/>
      <c r="J3" s="151"/>
      <c r="K3" s="151"/>
      <c r="L3" s="151"/>
    </row>
    <row r="4" spans="1:12">
      <c r="A4" s="17"/>
      <c r="B4" s="17"/>
      <c r="C4" s="17"/>
      <c r="D4" s="150" t="s">
        <v>2</v>
      </c>
      <c r="E4" s="150"/>
      <c r="F4" s="150"/>
      <c r="G4" s="150"/>
      <c r="H4" s="150"/>
      <c r="I4" s="150"/>
      <c r="J4" s="150"/>
      <c r="K4" s="150"/>
      <c r="L4" s="150"/>
    </row>
    <row r="5" spans="1:12">
      <c r="A5" s="17"/>
      <c r="B5" s="17"/>
      <c r="C5" s="17"/>
      <c r="D5" s="151" t="s">
        <v>172</v>
      </c>
      <c r="E5" s="151"/>
      <c r="F5" s="151"/>
      <c r="G5" s="151"/>
      <c r="H5" s="151"/>
      <c r="I5" s="151"/>
      <c r="J5" s="151"/>
      <c r="K5" s="151"/>
      <c r="L5" s="151"/>
    </row>
    <row r="6" spans="1:12">
      <c r="A6" s="17"/>
      <c r="B6" s="17"/>
      <c r="C6" s="17"/>
      <c r="D6" s="151" t="s">
        <v>33</v>
      </c>
      <c r="E6" s="151"/>
      <c r="F6" s="151"/>
      <c r="G6" s="151"/>
      <c r="H6" s="151"/>
      <c r="I6" s="151"/>
      <c r="J6" s="151"/>
      <c r="K6" s="151"/>
      <c r="L6" s="151"/>
    </row>
    <row r="7" spans="1:12" ht="15.75" thickBot="1">
      <c r="A7" s="17"/>
      <c r="B7" s="17"/>
      <c r="C7" s="17"/>
      <c r="D7" s="17"/>
      <c r="E7" s="17"/>
      <c r="F7" s="17"/>
      <c r="G7" s="17"/>
      <c r="H7" s="17"/>
      <c r="I7" s="17"/>
      <c r="J7" s="17"/>
      <c r="K7" s="17"/>
      <c r="L7" s="17"/>
    </row>
    <row r="8" spans="1:12">
      <c r="A8" s="271" t="s">
        <v>39</v>
      </c>
      <c r="B8" s="273" t="s">
        <v>5</v>
      </c>
      <c r="C8" s="189"/>
      <c r="D8" s="190" t="s">
        <v>6</v>
      </c>
      <c r="E8" s="190"/>
      <c r="F8" s="190"/>
      <c r="G8" s="190" t="s">
        <v>7</v>
      </c>
      <c r="H8" s="190"/>
      <c r="I8" s="190" t="s">
        <v>8</v>
      </c>
      <c r="J8" s="190"/>
      <c r="K8" s="192" t="s">
        <v>9</v>
      </c>
      <c r="L8" s="194" t="s">
        <v>10</v>
      </c>
    </row>
    <row r="9" spans="1:12" ht="15.75" thickBot="1">
      <c r="A9" s="272"/>
      <c r="B9" s="134" t="s">
        <v>11</v>
      </c>
      <c r="C9" s="81" t="s">
        <v>12</v>
      </c>
      <c r="D9" s="191"/>
      <c r="E9" s="191"/>
      <c r="F9" s="191"/>
      <c r="G9" s="191"/>
      <c r="H9" s="191"/>
      <c r="I9" s="191"/>
      <c r="J9" s="191"/>
      <c r="K9" s="193"/>
      <c r="L9" s="195"/>
    </row>
    <row r="10" spans="1:12" ht="63.75" customHeight="1">
      <c r="A10" s="450">
        <v>1</v>
      </c>
      <c r="B10" s="450" t="s">
        <v>24</v>
      </c>
      <c r="C10" s="451" t="s">
        <v>14</v>
      </c>
      <c r="D10" s="455" t="s">
        <v>173</v>
      </c>
      <c r="E10" s="455"/>
      <c r="F10" s="455"/>
      <c r="G10" s="455" t="s">
        <v>174</v>
      </c>
      <c r="H10" s="455"/>
      <c r="I10" s="455" t="s">
        <v>175</v>
      </c>
      <c r="J10" s="455"/>
      <c r="K10" s="452">
        <v>240</v>
      </c>
      <c r="L10" s="452">
        <v>629</v>
      </c>
    </row>
    <row r="11" spans="1:12" ht="21" customHeight="1">
      <c r="A11" s="143"/>
      <c r="B11" s="143"/>
      <c r="C11" s="453"/>
      <c r="D11" s="270"/>
      <c r="E11" s="270"/>
      <c r="F11" s="270"/>
      <c r="G11" s="270"/>
      <c r="H11" s="270"/>
      <c r="I11" s="270"/>
      <c r="J11" s="270"/>
      <c r="K11" s="454"/>
      <c r="L11" s="454"/>
    </row>
    <row r="12" spans="1:12" ht="21" customHeight="1">
      <c r="A12" s="143"/>
      <c r="B12" s="143"/>
      <c r="C12" s="453"/>
      <c r="D12" s="270"/>
      <c r="E12" s="270"/>
      <c r="F12" s="270"/>
      <c r="G12" s="270"/>
      <c r="H12" s="270"/>
      <c r="I12" s="270"/>
      <c r="J12" s="270"/>
      <c r="K12" s="454"/>
      <c r="L12" s="454"/>
    </row>
    <row r="13" spans="1:12" ht="21" customHeight="1">
      <c r="A13" s="143"/>
      <c r="B13" s="143"/>
      <c r="C13" s="453"/>
      <c r="D13" s="270"/>
      <c r="E13" s="270"/>
      <c r="F13" s="270"/>
      <c r="G13" s="270"/>
      <c r="H13" s="270"/>
      <c r="I13" s="270"/>
      <c r="J13" s="270"/>
      <c r="K13" s="454"/>
      <c r="L13" s="454"/>
    </row>
    <row r="14" spans="1:12" ht="21" customHeight="1"/>
  </sheetData>
  <mergeCells count="24">
    <mergeCell ref="D13:F13"/>
    <mergeCell ref="G13:H13"/>
    <mergeCell ref="I13:J13"/>
    <mergeCell ref="D12:F12"/>
    <mergeCell ref="G12:H12"/>
    <mergeCell ref="I12:J12"/>
    <mergeCell ref="A8:A9"/>
    <mergeCell ref="B8:C8"/>
    <mergeCell ref="D8:F9"/>
    <mergeCell ref="G8:H9"/>
    <mergeCell ref="I8:J9"/>
    <mergeCell ref="D2:L2"/>
    <mergeCell ref="D3:L3"/>
    <mergeCell ref="D4:L4"/>
    <mergeCell ref="D5:L5"/>
    <mergeCell ref="D6:L6"/>
    <mergeCell ref="D11:F11"/>
    <mergeCell ref="G11:H11"/>
    <mergeCell ref="I11:J11"/>
    <mergeCell ref="K8:K9"/>
    <mergeCell ref="L8:L9"/>
    <mergeCell ref="D10:F10"/>
    <mergeCell ref="G10:H10"/>
    <mergeCell ref="I10:J10"/>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zoomScale="80" zoomScaleNormal="80" workbookViewId="0">
      <selection sqref="A1:L16"/>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3">
      <c r="A1" s="17"/>
      <c r="B1" s="17"/>
      <c r="C1" s="17"/>
      <c r="D1" s="17"/>
      <c r="E1" s="17"/>
      <c r="F1" s="17"/>
      <c r="G1" s="17"/>
      <c r="H1" s="17"/>
      <c r="I1" s="17"/>
      <c r="J1" s="17"/>
      <c r="K1" s="17"/>
      <c r="L1" s="17"/>
      <c r="M1" s="17"/>
    </row>
    <row r="2" spans="1:13">
      <c r="A2" s="17"/>
      <c r="B2" s="17"/>
      <c r="C2" s="17"/>
      <c r="D2" s="150" t="s">
        <v>0</v>
      </c>
      <c r="E2" s="150"/>
      <c r="F2" s="150"/>
      <c r="G2" s="150"/>
      <c r="H2" s="150"/>
      <c r="I2" s="150"/>
      <c r="J2" s="150"/>
      <c r="K2" s="150"/>
      <c r="L2" s="150"/>
      <c r="M2" s="17"/>
    </row>
    <row r="3" spans="1:13">
      <c r="A3" s="17"/>
      <c r="B3" s="17"/>
      <c r="C3" s="17"/>
      <c r="D3" s="151" t="s">
        <v>1</v>
      </c>
      <c r="E3" s="151"/>
      <c r="F3" s="151"/>
      <c r="G3" s="151"/>
      <c r="H3" s="151"/>
      <c r="I3" s="151"/>
      <c r="J3" s="151"/>
      <c r="K3" s="151"/>
      <c r="L3" s="151"/>
      <c r="M3" s="17"/>
    </row>
    <row r="4" spans="1:13">
      <c r="A4" s="17"/>
      <c r="B4" s="17"/>
      <c r="C4" s="17"/>
      <c r="D4" s="150" t="s">
        <v>2</v>
      </c>
      <c r="E4" s="150"/>
      <c r="F4" s="150"/>
      <c r="G4" s="150"/>
      <c r="H4" s="150"/>
      <c r="I4" s="150"/>
      <c r="J4" s="150"/>
      <c r="K4" s="150"/>
      <c r="L4" s="150"/>
      <c r="M4" s="17"/>
    </row>
    <row r="5" spans="1:13">
      <c r="A5" s="17"/>
      <c r="B5" s="17"/>
      <c r="C5" s="17"/>
      <c r="D5" s="151" t="s">
        <v>30</v>
      </c>
      <c r="E5" s="151"/>
      <c r="F5" s="151"/>
      <c r="G5" s="151"/>
      <c r="H5" s="151"/>
      <c r="I5" s="151"/>
      <c r="J5" s="151"/>
      <c r="K5" s="151"/>
      <c r="L5" s="151"/>
      <c r="M5" s="17"/>
    </row>
    <row r="6" spans="1:13">
      <c r="A6" s="17"/>
      <c r="B6" s="17"/>
      <c r="C6" s="17"/>
      <c r="D6" s="151" t="s">
        <v>31</v>
      </c>
      <c r="E6" s="151"/>
      <c r="F6" s="151"/>
      <c r="G6" s="151"/>
      <c r="H6" s="151"/>
      <c r="I6" s="151"/>
      <c r="J6" s="151"/>
      <c r="K6" s="151"/>
      <c r="L6" s="151"/>
      <c r="M6" s="17"/>
    </row>
    <row r="7" spans="1:13">
      <c r="A7" s="17"/>
      <c r="B7" s="17"/>
      <c r="C7" s="17"/>
      <c r="D7" s="17"/>
      <c r="E7" s="17"/>
      <c r="F7" s="17"/>
      <c r="G7" s="17"/>
      <c r="H7" s="17"/>
      <c r="I7" s="17"/>
      <c r="J7" s="17"/>
      <c r="K7" s="17"/>
      <c r="L7" s="17"/>
      <c r="M7" s="17"/>
    </row>
    <row r="8" spans="1:13" ht="15.75" thickBot="1">
      <c r="A8" s="17"/>
      <c r="B8" s="17"/>
      <c r="C8" s="17"/>
      <c r="D8" s="17"/>
      <c r="E8" s="17"/>
      <c r="F8" s="17"/>
      <c r="G8" s="17"/>
      <c r="H8" s="17"/>
      <c r="I8" s="17"/>
      <c r="J8" s="17"/>
      <c r="K8" s="17"/>
      <c r="L8" s="17"/>
      <c r="M8" s="17"/>
    </row>
    <row r="9" spans="1:13">
      <c r="A9" s="17"/>
      <c r="B9" s="164" t="s">
        <v>5</v>
      </c>
      <c r="C9" s="153"/>
      <c r="D9" s="154" t="s">
        <v>6</v>
      </c>
      <c r="E9" s="154"/>
      <c r="F9" s="154"/>
      <c r="G9" s="154" t="s">
        <v>7</v>
      </c>
      <c r="H9" s="154"/>
      <c r="I9" s="154" t="s">
        <v>8</v>
      </c>
      <c r="J9" s="154"/>
      <c r="K9" s="156" t="s">
        <v>9</v>
      </c>
      <c r="L9" s="146" t="s">
        <v>10</v>
      </c>
      <c r="M9" s="17"/>
    </row>
    <row r="10" spans="1:13" ht="15.75" thickBot="1">
      <c r="A10" s="18"/>
      <c r="B10" s="20" t="s">
        <v>11</v>
      </c>
      <c r="C10" s="19" t="s">
        <v>12</v>
      </c>
      <c r="D10" s="155"/>
      <c r="E10" s="155"/>
      <c r="F10" s="155"/>
      <c r="G10" s="155"/>
      <c r="H10" s="155"/>
      <c r="I10" s="155"/>
      <c r="J10" s="155"/>
      <c r="K10" s="157"/>
      <c r="L10" s="147"/>
      <c r="M10" s="18"/>
    </row>
    <row r="11" spans="1:13" ht="24" customHeight="1">
      <c r="A11" s="2">
        <v>1</v>
      </c>
      <c r="B11" s="135"/>
      <c r="C11" s="36"/>
      <c r="D11" s="166"/>
      <c r="E11" s="167"/>
      <c r="F11" s="168"/>
      <c r="G11" s="169"/>
      <c r="H11" s="170"/>
      <c r="I11" s="169"/>
      <c r="J11" s="170"/>
      <c r="K11" s="277"/>
      <c r="L11" s="11"/>
      <c r="M11" s="74"/>
    </row>
    <row r="12" spans="1:13" s="29" customFormat="1" ht="19.5" customHeight="1">
      <c r="A12" s="2">
        <v>2</v>
      </c>
      <c r="B12" s="278"/>
      <c r="C12" s="36"/>
      <c r="D12" s="166"/>
      <c r="E12" s="167"/>
      <c r="F12" s="168"/>
      <c r="G12" s="169"/>
      <c r="H12" s="170"/>
      <c r="I12" s="169"/>
      <c r="J12" s="170"/>
      <c r="K12" s="279"/>
      <c r="L12" s="280"/>
    </row>
    <row r="13" spans="1:13" s="29" customFormat="1" ht="19.5" customHeight="1">
      <c r="A13" s="2">
        <v>3</v>
      </c>
      <c r="B13" s="144"/>
      <c r="C13" s="36"/>
      <c r="D13" s="166"/>
      <c r="E13" s="167"/>
      <c r="F13" s="168"/>
      <c r="G13" s="169"/>
      <c r="H13" s="170"/>
      <c r="I13" s="169"/>
      <c r="J13" s="170"/>
      <c r="K13" s="279"/>
      <c r="L13" s="279"/>
    </row>
    <row r="14" spans="1:13">
      <c r="A14" s="2">
        <v>4</v>
      </c>
      <c r="B14" s="144"/>
      <c r="C14" s="36"/>
      <c r="D14" s="281"/>
      <c r="E14" s="282"/>
      <c r="F14" s="283"/>
      <c r="G14" s="169"/>
      <c r="H14" s="170"/>
      <c r="I14" s="169"/>
      <c r="J14" s="170"/>
      <c r="K14" s="279"/>
      <c r="L14" s="284"/>
    </row>
    <row r="15" spans="1:13">
      <c r="A15" s="2">
        <v>5</v>
      </c>
      <c r="B15" s="2"/>
      <c r="C15" s="2"/>
      <c r="D15" s="197"/>
      <c r="E15" s="197"/>
      <c r="F15" s="197"/>
      <c r="G15" s="197"/>
      <c r="H15" s="197"/>
      <c r="I15" s="197"/>
      <c r="J15" s="197"/>
      <c r="K15" s="2"/>
      <c r="L15" s="2"/>
    </row>
    <row r="16" spans="1:13">
      <c r="A16" s="2">
        <v>6</v>
      </c>
      <c r="B16" s="2"/>
      <c r="C16" s="2"/>
      <c r="D16" s="197"/>
      <c r="E16" s="197"/>
      <c r="F16" s="197"/>
      <c r="G16" s="197"/>
      <c r="H16" s="197"/>
      <c r="I16" s="197"/>
      <c r="J16" s="197"/>
      <c r="K16" s="2"/>
      <c r="L16" s="2"/>
    </row>
  </sheetData>
  <mergeCells count="29">
    <mergeCell ref="D16:F16"/>
    <mergeCell ref="G16:H16"/>
    <mergeCell ref="I16:J16"/>
    <mergeCell ref="D14:F14"/>
    <mergeCell ref="G14:H14"/>
    <mergeCell ref="I14:J14"/>
    <mergeCell ref="D15:F15"/>
    <mergeCell ref="G15:H15"/>
    <mergeCell ref="I15:J15"/>
    <mergeCell ref="D13:F13"/>
    <mergeCell ref="G13:H13"/>
    <mergeCell ref="I13:J13"/>
    <mergeCell ref="B9:C9"/>
    <mergeCell ref="D9:F10"/>
    <mergeCell ref="G9:H10"/>
    <mergeCell ref="I9:J10"/>
    <mergeCell ref="D11:F11"/>
    <mergeCell ref="G11:H11"/>
    <mergeCell ref="I11:J11"/>
    <mergeCell ref="D12:F12"/>
    <mergeCell ref="G12:H12"/>
    <mergeCell ref="I12:J12"/>
    <mergeCell ref="K9:K10"/>
    <mergeCell ref="D2:L2"/>
    <mergeCell ref="D3:L3"/>
    <mergeCell ref="D4:L4"/>
    <mergeCell ref="D5:L5"/>
    <mergeCell ref="D6:L6"/>
    <mergeCell ref="L9:L10"/>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70" zoomScaleNormal="70" workbookViewId="0">
      <selection activeCell="G11" sqref="G11:H1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7"/>
      <c r="B1" s="17"/>
      <c r="C1" s="17"/>
      <c r="D1" s="17"/>
      <c r="E1" s="17"/>
      <c r="F1" s="17"/>
      <c r="G1" s="17"/>
      <c r="H1" s="17"/>
      <c r="I1" s="17"/>
      <c r="J1" s="17"/>
      <c r="K1" s="17"/>
      <c r="L1" s="17"/>
    </row>
    <row r="2" spans="1:12">
      <c r="A2" s="17"/>
      <c r="B2" s="17"/>
      <c r="C2" s="17"/>
      <c r="D2" s="150" t="s">
        <v>0</v>
      </c>
      <c r="E2" s="150"/>
      <c r="F2" s="150"/>
      <c r="G2" s="150"/>
      <c r="H2" s="150"/>
      <c r="I2" s="150"/>
      <c r="J2" s="150"/>
      <c r="K2" s="150"/>
      <c r="L2" s="150"/>
    </row>
    <row r="3" spans="1:12">
      <c r="A3" s="17"/>
      <c r="B3" s="17"/>
      <c r="C3" s="17"/>
      <c r="D3" s="151" t="s">
        <v>1</v>
      </c>
      <c r="E3" s="151"/>
      <c r="F3" s="151"/>
      <c r="G3" s="151"/>
      <c r="H3" s="151"/>
      <c r="I3" s="151"/>
      <c r="J3" s="151"/>
      <c r="K3" s="151"/>
      <c r="L3" s="151"/>
    </row>
    <row r="4" spans="1:12">
      <c r="A4" s="17"/>
      <c r="B4" s="17"/>
      <c r="C4" s="17"/>
      <c r="D4" s="150" t="s">
        <v>2</v>
      </c>
      <c r="E4" s="150"/>
      <c r="F4" s="150"/>
      <c r="G4" s="150"/>
      <c r="H4" s="150"/>
      <c r="I4" s="150"/>
      <c r="J4" s="150"/>
      <c r="K4" s="150"/>
      <c r="L4" s="150"/>
    </row>
    <row r="5" spans="1:12">
      <c r="A5" s="17"/>
      <c r="B5" s="17"/>
      <c r="C5" s="17"/>
      <c r="D5" s="151" t="s">
        <v>32</v>
      </c>
      <c r="E5" s="151"/>
      <c r="F5" s="151"/>
      <c r="G5" s="151"/>
      <c r="H5" s="151"/>
      <c r="I5" s="151"/>
      <c r="J5" s="151"/>
      <c r="K5" s="151"/>
      <c r="L5" s="151"/>
    </row>
    <row r="6" spans="1:12">
      <c r="A6" s="17"/>
      <c r="B6" s="17"/>
      <c r="C6" s="17"/>
      <c r="D6" s="151" t="s">
        <v>33</v>
      </c>
      <c r="E6" s="151"/>
      <c r="F6" s="151"/>
      <c r="G6" s="151"/>
      <c r="H6" s="151"/>
      <c r="I6" s="151"/>
      <c r="J6" s="151"/>
      <c r="K6" s="151"/>
      <c r="L6" s="151"/>
    </row>
    <row r="7" spans="1:12">
      <c r="A7" s="17"/>
      <c r="B7" s="17"/>
      <c r="C7" s="17"/>
      <c r="D7" s="17"/>
      <c r="E7" s="17"/>
      <c r="F7" s="17"/>
      <c r="G7" s="17"/>
      <c r="H7" s="17"/>
      <c r="I7" s="17"/>
      <c r="J7" s="17"/>
      <c r="K7" s="17"/>
      <c r="L7" s="17"/>
    </row>
    <row r="8" spans="1:12" ht="15.75" thickBot="1">
      <c r="A8" s="17"/>
      <c r="B8" s="17"/>
      <c r="C8" s="17"/>
      <c r="D8" s="17"/>
      <c r="E8" s="17"/>
      <c r="F8" s="17"/>
      <c r="G8" s="17"/>
      <c r="H8" s="17"/>
      <c r="I8" s="17"/>
      <c r="J8" s="17"/>
      <c r="K8" s="17"/>
      <c r="L8" s="17"/>
    </row>
    <row r="9" spans="1:12" ht="15" customHeight="1">
      <c r="A9" s="17"/>
      <c r="B9" s="164" t="s">
        <v>5</v>
      </c>
      <c r="C9" s="153"/>
      <c r="D9" s="154" t="s">
        <v>6</v>
      </c>
      <c r="E9" s="154"/>
      <c r="F9" s="154"/>
      <c r="G9" s="154" t="s">
        <v>7</v>
      </c>
      <c r="H9" s="154"/>
      <c r="I9" s="154" t="s">
        <v>8</v>
      </c>
      <c r="J9" s="154"/>
      <c r="K9" s="156" t="s">
        <v>9</v>
      </c>
      <c r="L9" s="146" t="s">
        <v>10</v>
      </c>
    </row>
    <row r="10" spans="1:12" ht="15.75" thickBot="1">
      <c r="A10" s="18"/>
      <c r="B10" s="37" t="s">
        <v>11</v>
      </c>
      <c r="C10" s="60" t="s">
        <v>12</v>
      </c>
      <c r="D10" s="203"/>
      <c r="E10" s="203"/>
      <c r="F10" s="203"/>
      <c r="G10" s="155"/>
      <c r="H10" s="155"/>
      <c r="I10" s="155"/>
      <c r="J10" s="155"/>
      <c r="K10" s="157"/>
      <c r="L10" s="147"/>
    </row>
    <row r="11" spans="1:12" ht="121.5" customHeight="1">
      <c r="A11" s="144">
        <v>1</v>
      </c>
      <c r="B11" s="144" t="s">
        <v>13</v>
      </c>
      <c r="C11" s="80"/>
      <c r="D11" s="174" t="s">
        <v>34</v>
      </c>
      <c r="E11" s="174"/>
      <c r="F11" s="174"/>
      <c r="G11" s="285" t="s">
        <v>35</v>
      </c>
      <c r="H11" s="172"/>
      <c r="I11" s="174" t="s">
        <v>36</v>
      </c>
      <c r="J11" s="174"/>
      <c r="K11" s="47">
        <v>280</v>
      </c>
      <c r="L11" s="47">
        <v>389.9</v>
      </c>
    </row>
    <row r="12" spans="1:12" s="29" customFormat="1" ht="21.75" customHeight="1">
      <c r="A12" s="143"/>
      <c r="B12" s="143"/>
      <c r="C12" s="143"/>
      <c r="D12" s="286"/>
      <c r="E12" s="286"/>
      <c r="F12" s="286"/>
      <c r="G12" s="173"/>
      <c r="H12" s="173"/>
      <c r="I12" s="173"/>
      <c r="J12" s="173"/>
      <c r="K12" s="75"/>
      <c r="L12" s="75"/>
    </row>
    <row r="13" spans="1:12" s="29" customFormat="1" ht="21.75" customHeight="1">
      <c r="A13" s="143"/>
      <c r="B13" s="143"/>
      <c r="C13" s="143"/>
      <c r="D13" s="287"/>
      <c r="E13" s="287"/>
      <c r="F13" s="287"/>
      <c r="G13" s="173"/>
      <c r="H13" s="173"/>
      <c r="I13" s="173"/>
      <c r="J13" s="173"/>
      <c r="K13" s="75"/>
      <c r="L13" s="75"/>
    </row>
    <row r="14" spans="1:12" s="29" customFormat="1" ht="19.5" customHeight="1">
      <c r="A14" s="73"/>
      <c r="B14" s="73"/>
      <c r="C14" s="73"/>
      <c r="D14" s="173"/>
      <c r="E14" s="173"/>
      <c r="F14" s="173"/>
      <c r="G14" s="173"/>
      <c r="H14" s="173"/>
      <c r="I14" s="173"/>
      <c r="J14" s="173"/>
      <c r="K14" s="75"/>
      <c r="L14" s="75"/>
    </row>
    <row r="15" spans="1:12">
      <c r="A15" s="17"/>
      <c r="B15" s="17"/>
      <c r="C15" s="17"/>
      <c r="D15" s="17"/>
      <c r="E15" s="17"/>
      <c r="F15" s="17"/>
      <c r="G15" s="17"/>
      <c r="H15" s="17"/>
      <c r="I15" s="17"/>
      <c r="J15" s="17"/>
      <c r="K15" s="17"/>
      <c r="L15" s="17"/>
    </row>
  </sheetData>
  <mergeCells count="23">
    <mergeCell ref="D14:F14"/>
    <mergeCell ref="G14:H14"/>
    <mergeCell ref="I14:J14"/>
    <mergeCell ref="K9:K10"/>
    <mergeCell ref="L9:L10"/>
    <mergeCell ref="G12:H12"/>
    <mergeCell ref="I12:J12"/>
    <mergeCell ref="D13:F13"/>
    <mergeCell ref="G13:H13"/>
    <mergeCell ref="I13:J13"/>
    <mergeCell ref="D2:L2"/>
    <mergeCell ref="D3:L3"/>
    <mergeCell ref="D4:L4"/>
    <mergeCell ref="D5:L5"/>
    <mergeCell ref="D6:L6"/>
    <mergeCell ref="B9:C9"/>
    <mergeCell ref="D11:F11"/>
    <mergeCell ref="G11:H11"/>
    <mergeCell ref="I11:J11"/>
    <mergeCell ref="D12:F12"/>
    <mergeCell ref="D9:F10"/>
    <mergeCell ref="G9:H10"/>
    <mergeCell ref="I9:J10"/>
  </mergeCell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zoomScale="80" zoomScaleNormal="80" workbookViewId="0">
      <selection activeCell="H18" sqref="H18"/>
    </sheetView>
  </sheetViews>
  <sheetFormatPr baseColWidth="10" defaultRowHeight="15"/>
  <cols>
    <col min="1" max="1" width="2.85546875" customWidth="1"/>
    <col min="2" max="2" width="5.28515625" customWidth="1"/>
    <col min="3" max="3" width="7.140625" customWidth="1"/>
    <col min="6" max="6" width="24.140625" customWidth="1"/>
    <col min="8" max="8" width="15.7109375" customWidth="1"/>
    <col min="11" max="12" width="12.85546875" customWidth="1"/>
  </cols>
  <sheetData>
    <row r="1" spans="1:13">
      <c r="A1" s="17"/>
      <c r="B1" s="17"/>
      <c r="C1" s="17"/>
      <c r="D1" s="17"/>
      <c r="E1" s="150" t="s">
        <v>0</v>
      </c>
      <c r="F1" s="150"/>
      <c r="G1" s="150"/>
      <c r="H1" s="150"/>
      <c r="I1" s="150"/>
      <c r="J1" s="150"/>
      <c r="K1" s="150"/>
      <c r="L1" s="150"/>
      <c r="M1" s="150"/>
    </row>
    <row r="2" spans="1:13">
      <c r="A2" s="17"/>
      <c r="B2" s="17"/>
      <c r="C2" s="17"/>
      <c r="D2" s="17"/>
      <c r="E2" s="151" t="s">
        <v>1</v>
      </c>
      <c r="F2" s="151"/>
      <c r="G2" s="151"/>
      <c r="H2" s="151"/>
      <c r="I2" s="151"/>
      <c r="J2" s="151"/>
      <c r="K2" s="151"/>
      <c r="L2" s="151"/>
      <c r="M2" s="151"/>
    </row>
    <row r="3" spans="1:13">
      <c r="A3" s="17"/>
      <c r="B3" s="17"/>
      <c r="C3" s="17"/>
      <c r="D3" s="17"/>
      <c r="E3" s="150" t="s">
        <v>2</v>
      </c>
      <c r="F3" s="150"/>
      <c r="G3" s="150"/>
      <c r="H3" s="150"/>
      <c r="I3" s="150"/>
      <c r="J3" s="150"/>
      <c r="K3" s="150"/>
      <c r="L3" s="150"/>
      <c r="M3" s="150"/>
    </row>
    <row r="4" spans="1:13">
      <c r="A4" s="17"/>
      <c r="B4" s="17"/>
      <c r="C4" s="17"/>
      <c r="D4" s="17"/>
      <c r="E4" s="151" t="s">
        <v>37</v>
      </c>
      <c r="F4" s="151"/>
      <c r="G4" s="151"/>
      <c r="H4" s="151"/>
      <c r="I4" s="151"/>
      <c r="J4" s="151"/>
      <c r="K4" s="151"/>
      <c r="L4" s="151"/>
      <c r="M4" s="151"/>
    </row>
    <row r="5" spans="1:13">
      <c r="A5" s="17"/>
      <c r="B5" s="17"/>
      <c r="C5" s="17"/>
      <c r="D5" s="17"/>
      <c r="E5" s="151" t="s">
        <v>38</v>
      </c>
      <c r="F5" s="151"/>
      <c r="G5" s="151"/>
      <c r="H5" s="151"/>
      <c r="I5" s="151"/>
      <c r="J5" s="151"/>
      <c r="K5" s="151"/>
      <c r="L5" s="151"/>
      <c r="M5" s="151"/>
    </row>
    <row r="6" spans="1:13" ht="15.75" thickBot="1">
      <c r="A6" s="17"/>
      <c r="B6" s="17"/>
      <c r="C6" s="17"/>
      <c r="D6" s="17"/>
      <c r="E6" s="17"/>
      <c r="F6" s="17"/>
      <c r="G6" s="17"/>
      <c r="H6" s="17"/>
      <c r="I6" s="17"/>
      <c r="J6" s="17"/>
      <c r="K6" s="17"/>
      <c r="L6" s="17"/>
      <c r="M6" s="17"/>
    </row>
    <row r="7" spans="1:13">
      <c r="A7" s="4"/>
      <c r="B7" s="177" t="s">
        <v>39</v>
      </c>
      <c r="C7" s="179" t="s">
        <v>5</v>
      </c>
      <c r="D7" s="179"/>
      <c r="E7" s="180" t="s">
        <v>6</v>
      </c>
      <c r="F7" s="180"/>
      <c r="G7" s="180"/>
      <c r="H7" s="182" t="s">
        <v>7</v>
      </c>
      <c r="I7" s="182"/>
      <c r="J7" s="180" t="s">
        <v>8</v>
      </c>
      <c r="K7" s="180"/>
      <c r="L7" s="184" t="s">
        <v>9</v>
      </c>
      <c r="M7" s="186" t="s">
        <v>10</v>
      </c>
    </row>
    <row r="8" spans="1:13">
      <c r="A8" s="8"/>
      <c r="B8" s="178"/>
      <c r="C8" s="76" t="s">
        <v>11</v>
      </c>
      <c r="D8" s="76" t="s">
        <v>12</v>
      </c>
      <c r="E8" s="181"/>
      <c r="F8" s="181"/>
      <c r="G8" s="181"/>
      <c r="H8" s="183"/>
      <c r="I8" s="183"/>
      <c r="J8" s="181"/>
      <c r="K8" s="181"/>
      <c r="L8" s="185"/>
      <c r="M8" s="187"/>
    </row>
    <row r="9" spans="1:13" ht="52.5" customHeight="1">
      <c r="A9" s="8"/>
      <c r="B9" s="78">
        <v>1</v>
      </c>
      <c r="C9" s="62" t="s">
        <v>24</v>
      </c>
      <c r="D9" s="62" t="s">
        <v>40</v>
      </c>
      <c r="E9" s="288" t="s">
        <v>41</v>
      </c>
      <c r="F9" s="288"/>
      <c r="G9" s="288"/>
      <c r="H9" s="289" t="s">
        <v>42</v>
      </c>
      <c r="I9" s="290"/>
      <c r="J9" s="176" t="s">
        <v>43</v>
      </c>
      <c r="K9" s="176"/>
      <c r="L9" s="291">
        <v>200</v>
      </c>
      <c r="M9" s="292">
        <v>268</v>
      </c>
    </row>
    <row r="10" spans="1:13" ht="54" customHeight="1">
      <c r="A10" s="8"/>
      <c r="B10" s="78">
        <v>1</v>
      </c>
      <c r="C10" s="62" t="s">
        <v>24</v>
      </c>
      <c r="D10" s="62" t="s">
        <v>40</v>
      </c>
      <c r="E10" s="293" t="s">
        <v>44</v>
      </c>
      <c r="F10" s="294"/>
      <c r="G10" s="295"/>
      <c r="H10" s="176" t="s">
        <v>45</v>
      </c>
      <c r="I10" s="176"/>
      <c r="J10" s="176" t="s">
        <v>43</v>
      </c>
      <c r="K10" s="176"/>
      <c r="L10" s="291">
        <v>200</v>
      </c>
      <c r="M10" s="292">
        <v>433</v>
      </c>
    </row>
    <row r="11" spans="1:13" ht="63.75" customHeight="1" thickBot="1">
      <c r="A11" s="77"/>
      <c r="B11" s="301">
        <v>1</v>
      </c>
      <c r="C11" s="302" t="s">
        <v>24</v>
      </c>
      <c r="D11" s="302" t="s">
        <v>40</v>
      </c>
      <c r="E11" s="303" t="s">
        <v>46</v>
      </c>
      <c r="F11" s="303"/>
      <c r="G11" s="303"/>
      <c r="H11" s="304" t="s">
        <v>42</v>
      </c>
      <c r="I11" s="304"/>
      <c r="J11" s="304" t="s">
        <v>43</v>
      </c>
      <c r="K11" s="304"/>
      <c r="L11" s="305">
        <v>200</v>
      </c>
      <c r="M11" s="306">
        <v>291</v>
      </c>
    </row>
    <row r="12" spans="1:13" s="29" customFormat="1" ht="18.75" customHeight="1">
      <c r="A12" s="103"/>
      <c r="B12" s="296"/>
      <c r="C12" s="141"/>
      <c r="D12" s="141"/>
      <c r="E12" s="297"/>
      <c r="F12" s="297"/>
      <c r="G12" s="297"/>
      <c r="H12" s="298"/>
      <c r="I12" s="298"/>
      <c r="J12" s="299"/>
      <c r="K12" s="299"/>
      <c r="L12" s="300"/>
      <c r="M12" s="300"/>
    </row>
    <row r="13" spans="1:13" s="29" customFormat="1" ht="18.75" customHeight="1">
      <c r="A13" s="103"/>
      <c r="B13" s="296"/>
      <c r="C13" s="141"/>
      <c r="D13" s="141"/>
      <c r="E13" s="297"/>
      <c r="F13" s="297"/>
      <c r="G13" s="297"/>
      <c r="H13" s="298"/>
      <c r="I13" s="298"/>
      <c r="J13" s="299"/>
      <c r="K13" s="299"/>
      <c r="L13" s="300"/>
      <c r="M13" s="300"/>
    </row>
    <row r="14" spans="1:13" s="29" customFormat="1" ht="19.5" customHeight="1">
      <c r="B14" s="27"/>
      <c r="C14" s="27"/>
      <c r="D14" s="159"/>
      <c r="E14" s="159"/>
      <c r="F14" s="159"/>
      <c r="G14" s="159"/>
      <c r="H14" s="159"/>
      <c r="I14" s="175"/>
      <c r="J14" s="175"/>
      <c r="K14" s="79"/>
      <c r="L14" s="79"/>
    </row>
    <row r="15" spans="1:13" s="29" customFormat="1" ht="19.5" customHeight="1">
      <c r="B15" s="27"/>
      <c r="C15" s="27"/>
      <c r="D15" s="159"/>
      <c r="E15" s="159"/>
      <c r="F15" s="159"/>
      <c r="G15" s="159"/>
      <c r="H15" s="159"/>
      <c r="I15" s="175"/>
      <c r="J15" s="175"/>
      <c r="K15" s="79"/>
      <c r="L15" s="79"/>
    </row>
    <row r="16" spans="1:13" s="29" customFormat="1" ht="19.5" customHeight="1">
      <c r="B16" s="27"/>
      <c r="C16" s="27"/>
      <c r="D16" s="159"/>
      <c r="E16" s="159"/>
      <c r="F16" s="159"/>
      <c r="G16" s="159"/>
      <c r="H16" s="159"/>
      <c r="I16" s="175"/>
      <c r="J16" s="175"/>
      <c r="K16" s="79"/>
      <c r="L16" s="79"/>
    </row>
    <row r="17" spans="2:12" s="29" customFormat="1" ht="19.5" customHeight="1">
      <c r="B17" s="27"/>
      <c r="C17" s="27"/>
      <c r="D17" s="159"/>
      <c r="E17" s="159"/>
      <c r="F17" s="159"/>
      <c r="G17" s="159"/>
      <c r="H17" s="159"/>
      <c r="I17" s="175"/>
      <c r="J17" s="175"/>
      <c r="K17" s="79"/>
      <c r="L17" s="79"/>
    </row>
    <row r="18" spans="2:12" s="29" customFormat="1" ht="19.5" customHeight="1"/>
    <row r="19" spans="2:12" s="29" customFormat="1" ht="19.5" customHeight="1"/>
  </sheetData>
  <mergeCells count="39">
    <mergeCell ref="L7:L8"/>
    <mergeCell ref="M7:M8"/>
    <mergeCell ref="E9:G9"/>
    <mergeCell ref="H9:I9"/>
    <mergeCell ref="J9:K9"/>
    <mergeCell ref="B7:B8"/>
    <mergeCell ref="C7:D7"/>
    <mergeCell ref="E7:G8"/>
    <mergeCell ref="H7:I8"/>
    <mergeCell ref="J7:K8"/>
    <mergeCell ref="E1:M1"/>
    <mergeCell ref="E2:M2"/>
    <mergeCell ref="E3:M3"/>
    <mergeCell ref="E4:M4"/>
    <mergeCell ref="E5:M5"/>
    <mergeCell ref="E10:G10"/>
    <mergeCell ref="H10:I10"/>
    <mergeCell ref="J10:K10"/>
    <mergeCell ref="E11:G11"/>
    <mergeCell ref="H11:I11"/>
    <mergeCell ref="J11:K11"/>
    <mergeCell ref="E12:G12"/>
    <mergeCell ref="H12:I12"/>
    <mergeCell ref="J12:K12"/>
    <mergeCell ref="D15:F15"/>
    <mergeCell ref="G15:H15"/>
    <mergeCell ref="I15:J15"/>
    <mergeCell ref="D14:F14"/>
    <mergeCell ref="G14:H14"/>
    <mergeCell ref="I14:J14"/>
    <mergeCell ref="E13:G13"/>
    <mergeCell ref="H13:I13"/>
    <mergeCell ref="J13:K13"/>
    <mergeCell ref="D16:F16"/>
    <mergeCell ref="G16:H16"/>
    <mergeCell ref="I16:J16"/>
    <mergeCell ref="D17:F17"/>
    <mergeCell ref="G17:H17"/>
    <mergeCell ref="I17:J1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zoomScale="70" zoomScaleNormal="70" workbookViewId="0">
      <selection activeCell="H29" sqref="H29"/>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2" width="12.85546875" customWidth="1"/>
  </cols>
  <sheetData>
    <row r="1" spans="1:12">
      <c r="A1" s="17"/>
      <c r="B1" s="17"/>
      <c r="C1" s="17"/>
      <c r="D1" s="17"/>
      <c r="E1" s="17"/>
      <c r="F1" s="17"/>
      <c r="G1" s="17"/>
      <c r="H1" s="17"/>
      <c r="I1" s="17"/>
      <c r="J1" s="17"/>
      <c r="K1" s="18"/>
      <c r="L1" s="17"/>
    </row>
    <row r="2" spans="1:12">
      <c r="A2" s="17"/>
      <c r="B2" s="17"/>
      <c r="C2" s="17"/>
      <c r="D2" s="150" t="s">
        <v>0</v>
      </c>
      <c r="E2" s="150"/>
      <c r="F2" s="150"/>
      <c r="G2" s="150"/>
      <c r="H2" s="150"/>
      <c r="I2" s="150"/>
      <c r="J2" s="150"/>
      <c r="K2" s="150"/>
      <c r="L2" s="150"/>
    </row>
    <row r="3" spans="1:12">
      <c r="A3" s="17"/>
      <c r="B3" s="17"/>
      <c r="C3" s="17"/>
      <c r="D3" s="151" t="s">
        <v>1</v>
      </c>
      <c r="E3" s="151"/>
      <c r="F3" s="151"/>
      <c r="G3" s="151"/>
      <c r="H3" s="151"/>
      <c r="I3" s="151"/>
      <c r="J3" s="151"/>
      <c r="K3" s="151"/>
      <c r="L3" s="151"/>
    </row>
    <row r="4" spans="1:12">
      <c r="A4" s="17"/>
      <c r="B4" s="17"/>
      <c r="C4" s="17"/>
      <c r="D4" s="150" t="s">
        <v>2</v>
      </c>
      <c r="E4" s="150"/>
      <c r="F4" s="150"/>
      <c r="G4" s="150"/>
      <c r="H4" s="150"/>
      <c r="I4" s="150"/>
      <c r="J4" s="150"/>
      <c r="K4" s="150"/>
      <c r="L4" s="150"/>
    </row>
    <row r="5" spans="1:12">
      <c r="A5" s="17"/>
      <c r="B5" s="17"/>
      <c r="C5" s="17"/>
      <c r="D5" s="151" t="s">
        <v>47</v>
      </c>
      <c r="E5" s="151"/>
      <c r="F5" s="151"/>
      <c r="G5" s="151"/>
      <c r="H5" s="151"/>
      <c r="I5" s="151"/>
      <c r="J5" s="151"/>
      <c r="K5" s="151"/>
      <c r="L5" s="151"/>
    </row>
    <row r="6" spans="1:12">
      <c r="A6" s="17"/>
      <c r="B6" s="17"/>
      <c r="C6" s="17"/>
      <c r="D6" s="151" t="s">
        <v>23</v>
      </c>
      <c r="E6" s="151"/>
      <c r="F6" s="151"/>
      <c r="G6" s="151"/>
      <c r="H6" s="151"/>
      <c r="I6" s="151"/>
      <c r="J6" s="151"/>
      <c r="K6" s="151"/>
      <c r="L6" s="151"/>
    </row>
    <row r="7" spans="1:12">
      <c r="A7" s="17"/>
      <c r="B7" s="17"/>
      <c r="C7" s="17"/>
      <c r="D7" s="17"/>
      <c r="E7" s="17"/>
      <c r="F7" s="17"/>
      <c r="G7" s="17"/>
      <c r="H7" s="17"/>
      <c r="I7" s="17"/>
      <c r="J7" s="17"/>
      <c r="K7" s="18"/>
      <c r="L7" s="17"/>
    </row>
    <row r="8" spans="1:12" ht="15.75" thickBot="1">
      <c r="A8" s="17"/>
      <c r="B8" s="17"/>
      <c r="C8" s="17"/>
      <c r="D8" s="17"/>
      <c r="E8" s="17"/>
      <c r="F8" s="17"/>
      <c r="G8" s="17"/>
      <c r="H8" s="17"/>
      <c r="I8" s="17"/>
      <c r="J8" s="17"/>
      <c r="K8" s="18"/>
      <c r="L8" s="17"/>
    </row>
    <row r="9" spans="1:12" ht="15.75">
      <c r="A9" s="307" t="s">
        <v>5</v>
      </c>
      <c r="B9" s="308"/>
      <c r="C9" s="308"/>
      <c r="D9" s="309" t="s">
        <v>6</v>
      </c>
      <c r="E9" s="309"/>
      <c r="F9" s="309"/>
      <c r="G9" s="309" t="s">
        <v>7</v>
      </c>
      <c r="H9" s="309"/>
      <c r="I9" s="309" t="s">
        <v>8</v>
      </c>
      <c r="J9" s="309"/>
      <c r="K9" s="310" t="s">
        <v>9</v>
      </c>
      <c r="L9" s="311" t="s">
        <v>10</v>
      </c>
    </row>
    <row r="10" spans="1:12">
      <c r="A10" s="312" t="s">
        <v>11</v>
      </c>
      <c r="B10" s="313"/>
      <c r="C10" s="314" t="s">
        <v>12</v>
      </c>
      <c r="D10" s="315"/>
      <c r="E10" s="315"/>
      <c r="F10" s="315"/>
      <c r="G10" s="315"/>
      <c r="H10" s="315"/>
      <c r="I10" s="315"/>
      <c r="J10" s="315"/>
      <c r="K10" s="316"/>
      <c r="L10" s="317"/>
    </row>
    <row r="11" spans="1:12" ht="146.25" customHeight="1">
      <c r="A11" s="318" t="s">
        <v>24</v>
      </c>
      <c r="B11" s="318"/>
      <c r="C11" s="319"/>
      <c r="D11" s="320" t="s">
        <v>48</v>
      </c>
      <c r="E11" s="320"/>
      <c r="F11" s="320"/>
      <c r="G11" s="321" t="s">
        <v>49</v>
      </c>
      <c r="H11" s="321"/>
      <c r="I11" s="321" t="s">
        <v>50</v>
      </c>
      <c r="J11" s="321"/>
      <c r="K11" s="322">
        <v>140</v>
      </c>
      <c r="L11" s="323">
        <v>250</v>
      </c>
    </row>
    <row r="12" spans="1:12" ht="105" customHeight="1">
      <c r="A12" s="318" t="s">
        <v>24</v>
      </c>
      <c r="B12" s="318"/>
      <c r="C12" s="319"/>
      <c r="D12" s="320" t="s">
        <v>51</v>
      </c>
      <c r="E12" s="320"/>
      <c r="F12" s="320"/>
      <c r="G12" s="321" t="s">
        <v>52</v>
      </c>
      <c r="H12" s="321"/>
      <c r="I12" s="321" t="s">
        <v>53</v>
      </c>
      <c r="J12" s="321"/>
      <c r="K12" s="323">
        <v>140</v>
      </c>
      <c r="L12" s="323">
        <v>235</v>
      </c>
    </row>
    <row r="13" spans="1:12" ht="187.5" customHeight="1">
      <c r="A13" s="318" t="s">
        <v>24</v>
      </c>
      <c r="B13" s="318"/>
      <c r="C13" s="319"/>
      <c r="D13" s="320" t="s">
        <v>54</v>
      </c>
      <c r="E13" s="320"/>
      <c r="F13" s="320"/>
      <c r="G13" s="321" t="str">
        <f>+G12</f>
        <v>Baltazar Pérez Pérez          Tecnico Financiero</v>
      </c>
      <c r="H13" s="321"/>
      <c r="I13" s="321" t="s">
        <v>55</v>
      </c>
      <c r="J13" s="321"/>
      <c r="K13" s="323">
        <v>400</v>
      </c>
      <c r="L13" s="323">
        <v>1053</v>
      </c>
    </row>
    <row r="14" spans="1:12" ht="81.75" customHeight="1">
      <c r="A14" s="318" t="s">
        <v>24</v>
      </c>
      <c r="B14" s="318"/>
      <c r="C14" s="319"/>
      <c r="D14" s="320" t="s">
        <v>56</v>
      </c>
      <c r="E14" s="320"/>
      <c r="F14" s="320"/>
      <c r="G14" s="321" t="str">
        <f>+G13</f>
        <v>Baltazar Pérez Pérez          Tecnico Financiero</v>
      </c>
      <c r="H14" s="321"/>
      <c r="I14" s="321" t="str">
        <f>+I11</f>
        <v>Nentón, Huehuetenango</v>
      </c>
      <c r="J14" s="321"/>
      <c r="K14" s="323">
        <v>140</v>
      </c>
      <c r="L14" s="323">
        <v>503</v>
      </c>
    </row>
    <row r="15" spans="1:12" ht="81.75" customHeight="1">
      <c r="A15" s="318" t="s">
        <v>24</v>
      </c>
      <c r="B15" s="318"/>
      <c r="C15" s="319"/>
      <c r="D15" s="320" t="s">
        <v>57</v>
      </c>
      <c r="E15" s="320"/>
      <c r="F15" s="320"/>
      <c r="G15" s="321" t="s">
        <v>58</v>
      </c>
      <c r="H15" s="321"/>
      <c r="I15" s="321" t="str">
        <f>+I13</f>
        <v>Sede Central de la ALMG Ciudad de Guatemala</v>
      </c>
      <c r="J15" s="321"/>
      <c r="K15" s="323">
        <v>400</v>
      </c>
      <c r="L15" s="323">
        <v>1887.25</v>
      </c>
    </row>
    <row r="16" spans="1:12" ht="90.75" customHeight="1">
      <c r="A16" s="318" t="s">
        <v>24</v>
      </c>
      <c r="B16" s="318"/>
      <c r="C16" s="324"/>
      <c r="D16" s="320" t="s">
        <v>59</v>
      </c>
      <c r="E16" s="320"/>
      <c r="F16" s="320"/>
      <c r="G16" s="321" t="s">
        <v>60</v>
      </c>
      <c r="H16" s="321"/>
      <c r="I16" s="321" t="str">
        <f>+I14</f>
        <v>Nentón, Huehuetenango</v>
      </c>
      <c r="J16" s="321"/>
      <c r="K16" s="323">
        <v>140</v>
      </c>
      <c r="L16" s="323">
        <v>243</v>
      </c>
    </row>
    <row r="17" spans="1:12" ht="90.75" customHeight="1">
      <c r="A17" s="318" t="s">
        <v>24</v>
      </c>
      <c r="B17" s="318"/>
      <c r="C17" s="325"/>
      <c r="D17" s="320" t="s">
        <v>59</v>
      </c>
      <c r="E17" s="320"/>
      <c r="F17" s="320"/>
      <c r="G17" s="321" t="s">
        <v>61</v>
      </c>
      <c r="H17" s="321"/>
      <c r="I17" s="321" t="str">
        <f>+I16</f>
        <v>Nentón, Huehuetenango</v>
      </c>
      <c r="J17" s="321"/>
      <c r="K17" s="323">
        <v>140</v>
      </c>
      <c r="L17" s="323">
        <v>219</v>
      </c>
    </row>
    <row r="18" spans="1:12" ht="90.75" customHeight="1">
      <c r="A18" s="318" t="str">
        <f>A17</f>
        <v>X</v>
      </c>
      <c r="B18" s="318"/>
      <c r="C18" s="325"/>
      <c r="D18" s="320" t="s">
        <v>62</v>
      </c>
      <c r="E18" s="320"/>
      <c r="F18" s="320"/>
      <c r="G18" s="321" t="str">
        <f>+G16</f>
        <v>Gaspar Garcia Pablo                   Coordinador de Programas</v>
      </c>
      <c r="H18" s="321"/>
      <c r="I18" s="326" t="str">
        <f>+I17</f>
        <v>Nentón, Huehuetenango</v>
      </c>
      <c r="J18" s="326"/>
      <c r="K18" s="323">
        <v>140</v>
      </c>
      <c r="L18" s="323">
        <v>477</v>
      </c>
    </row>
  </sheetData>
  <mergeCells count="44">
    <mergeCell ref="D17:F17"/>
    <mergeCell ref="G17:H17"/>
    <mergeCell ref="I17:J17"/>
    <mergeCell ref="A18:B18"/>
    <mergeCell ref="D18:F18"/>
    <mergeCell ref="G18:H18"/>
    <mergeCell ref="I18:J18"/>
    <mergeCell ref="A13:B13"/>
    <mergeCell ref="A14:B14"/>
    <mergeCell ref="A15:B15"/>
    <mergeCell ref="A16:B16"/>
    <mergeCell ref="A17:B17"/>
    <mergeCell ref="D13:F13"/>
    <mergeCell ref="G13:H13"/>
    <mergeCell ref="I13:J13"/>
    <mergeCell ref="L9:L10"/>
    <mergeCell ref="D11:F11"/>
    <mergeCell ref="G11:H11"/>
    <mergeCell ref="I11:J11"/>
    <mergeCell ref="D12:F12"/>
    <mergeCell ref="G12:H12"/>
    <mergeCell ref="I12:J12"/>
    <mergeCell ref="D2:L2"/>
    <mergeCell ref="D3:L3"/>
    <mergeCell ref="D4:L4"/>
    <mergeCell ref="D5:L5"/>
    <mergeCell ref="D6:L6"/>
    <mergeCell ref="D9:F10"/>
    <mergeCell ref="G9:H10"/>
    <mergeCell ref="I9:J10"/>
    <mergeCell ref="K9:K10"/>
    <mergeCell ref="A9:C9"/>
    <mergeCell ref="A10:B10"/>
    <mergeCell ref="A11:B11"/>
    <mergeCell ref="A12:B12"/>
    <mergeCell ref="D16:F16"/>
    <mergeCell ref="G16:H16"/>
    <mergeCell ref="I16:J16"/>
    <mergeCell ref="D14:F14"/>
    <mergeCell ref="G14:H14"/>
    <mergeCell ref="I14:J14"/>
    <mergeCell ref="D15:F15"/>
    <mergeCell ref="G15:H15"/>
    <mergeCell ref="I15:J15"/>
  </mergeCells>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zoomScale="70" zoomScaleNormal="70" workbookViewId="0">
      <selection activeCell="H16" sqref="H16"/>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7"/>
      <c r="B1" s="17"/>
      <c r="C1" s="17"/>
      <c r="D1" s="17"/>
      <c r="E1" s="17"/>
      <c r="F1" s="17"/>
      <c r="G1" s="17"/>
      <c r="H1" s="17"/>
      <c r="I1" s="17"/>
      <c r="J1" s="17"/>
      <c r="K1" s="17"/>
      <c r="L1" s="17"/>
    </row>
    <row r="2" spans="1:12">
      <c r="A2" s="17"/>
      <c r="B2" s="17"/>
      <c r="C2" s="17"/>
      <c r="D2" s="150" t="s">
        <v>0</v>
      </c>
      <c r="E2" s="150"/>
      <c r="F2" s="150"/>
      <c r="G2" s="150"/>
      <c r="H2" s="150"/>
      <c r="I2" s="150"/>
      <c r="J2" s="150"/>
      <c r="K2" s="150"/>
      <c r="L2" s="150"/>
    </row>
    <row r="3" spans="1:12">
      <c r="A3" s="17"/>
      <c r="B3" s="17"/>
      <c r="C3" s="17"/>
      <c r="D3" s="151" t="s">
        <v>1</v>
      </c>
      <c r="E3" s="151"/>
      <c r="F3" s="151"/>
      <c r="G3" s="151"/>
      <c r="H3" s="151"/>
      <c r="I3" s="151"/>
      <c r="J3" s="151"/>
      <c r="K3" s="151"/>
      <c r="L3" s="151"/>
    </row>
    <row r="4" spans="1:12">
      <c r="A4" s="17"/>
      <c r="B4" s="17"/>
      <c r="C4" s="17"/>
      <c r="D4" s="150" t="s">
        <v>2</v>
      </c>
      <c r="E4" s="150"/>
      <c r="F4" s="150"/>
      <c r="G4" s="150"/>
      <c r="H4" s="150"/>
      <c r="I4" s="150"/>
      <c r="J4" s="150"/>
      <c r="K4" s="150"/>
      <c r="L4" s="150"/>
    </row>
    <row r="5" spans="1:12">
      <c r="A5" s="17"/>
      <c r="B5" s="17"/>
      <c r="C5" s="17"/>
      <c r="D5" s="151" t="s">
        <v>63</v>
      </c>
      <c r="E5" s="151"/>
      <c r="F5" s="151"/>
      <c r="G5" s="151"/>
      <c r="H5" s="151"/>
      <c r="I5" s="151"/>
      <c r="J5" s="151"/>
      <c r="K5" s="151"/>
      <c r="L5" s="151"/>
    </row>
    <row r="6" spans="1:12">
      <c r="A6" s="17"/>
      <c r="B6" s="17"/>
      <c r="C6" s="17"/>
      <c r="D6" s="151" t="s">
        <v>31</v>
      </c>
      <c r="E6" s="151"/>
      <c r="F6" s="151"/>
      <c r="G6" s="151"/>
      <c r="H6" s="151"/>
      <c r="I6" s="151"/>
      <c r="J6" s="151"/>
      <c r="K6" s="151"/>
      <c r="L6" s="151"/>
    </row>
    <row r="7" spans="1:12">
      <c r="A7" s="17"/>
      <c r="B7" s="17"/>
      <c r="C7" s="17"/>
      <c r="D7" s="17"/>
      <c r="E7" s="17"/>
      <c r="F7" s="17"/>
      <c r="G7" s="17"/>
      <c r="H7" s="17"/>
      <c r="I7" s="17"/>
      <c r="J7" s="17"/>
      <c r="K7" s="17"/>
      <c r="L7" s="17"/>
    </row>
    <row r="8" spans="1:12" ht="15.75" thickBot="1">
      <c r="A8" s="17"/>
      <c r="B8" s="17"/>
      <c r="C8" s="17"/>
      <c r="D8" s="17"/>
      <c r="E8" s="17"/>
      <c r="F8" s="17"/>
      <c r="G8" s="17"/>
      <c r="H8" s="17"/>
      <c r="I8" s="17"/>
      <c r="J8" s="17"/>
      <c r="K8" s="17"/>
      <c r="L8" s="17"/>
    </row>
    <row r="9" spans="1:12">
      <c r="A9" s="17"/>
      <c r="B9" s="164" t="s">
        <v>5</v>
      </c>
      <c r="C9" s="153"/>
      <c r="D9" s="154" t="s">
        <v>6</v>
      </c>
      <c r="E9" s="154"/>
      <c r="F9" s="154"/>
      <c r="G9" s="154" t="s">
        <v>7</v>
      </c>
      <c r="H9" s="154"/>
      <c r="I9" s="154" t="s">
        <v>8</v>
      </c>
      <c r="J9" s="154"/>
      <c r="K9" s="156" t="s">
        <v>9</v>
      </c>
      <c r="L9" s="146" t="s">
        <v>10</v>
      </c>
    </row>
    <row r="10" spans="1:12" ht="15.75" thickBot="1">
      <c r="A10" s="18"/>
      <c r="B10" s="20" t="s">
        <v>11</v>
      </c>
      <c r="C10" s="19" t="s">
        <v>12</v>
      </c>
      <c r="D10" s="155"/>
      <c r="E10" s="155"/>
      <c r="F10" s="155"/>
      <c r="G10" s="155"/>
      <c r="H10" s="155"/>
      <c r="I10" s="155"/>
      <c r="J10" s="155"/>
      <c r="K10" s="157"/>
      <c r="L10" s="147"/>
    </row>
    <row r="11" spans="1:12" ht="80.25" customHeight="1" thickBot="1">
      <c r="A11" s="327">
        <v>1</v>
      </c>
      <c r="B11" s="328" t="s">
        <v>24</v>
      </c>
      <c r="C11" s="328">
        <v>1</v>
      </c>
      <c r="D11" s="329" t="s">
        <v>64</v>
      </c>
      <c r="E11" s="330"/>
      <c r="F11" s="330"/>
      <c r="G11" s="157" t="s">
        <v>65</v>
      </c>
      <c r="H11" s="331"/>
      <c r="I11" s="332" t="s">
        <v>55</v>
      </c>
      <c r="J11" s="332"/>
      <c r="K11" s="333">
        <v>500</v>
      </c>
      <c r="L11" s="333">
        <v>116</v>
      </c>
    </row>
    <row r="12" spans="1:12" s="29" customFormat="1" ht="25.5" customHeight="1">
      <c r="B12" s="137"/>
      <c r="D12" s="196"/>
      <c r="E12" s="196"/>
      <c r="F12" s="196"/>
      <c r="G12" s="159"/>
      <c r="H12" s="159"/>
      <c r="I12" s="196"/>
      <c r="J12" s="196"/>
      <c r="K12" s="83"/>
      <c r="L12" s="83"/>
    </row>
    <row r="13" spans="1:12" ht="18" customHeight="1">
      <c r="A13" s="29"/>
      <c r="B13" s="55"/>
      <c r="C13" s="82"/>
      <c r="D13" s="196"/>
      <c r="E13" s="196"/>
      <c r="F13" s="196"/>
      <c r="G13" s="158"/>
      <c r="H13" s="158"/>
      <c r="I13" s="196"/>
      <c r="J13" s="196"/>
      <c r="K13" s="83"/>
      <c r="L13" s="83"/>
    </row>
  </sheetData>
  <mergeCells count="20">
    <mergeCell ref="L9:L10"/>
    <mergeCell ref="D11:F11"/>
    <mergeCell ref="D12:F12"/>
    <mergeCell ref="D13:F13"/>
    <mergeCell ref="G11:H11"/>
    <mergeCell ref="I11:J11"/>
    <mergeCell ref="I12:J12"/>
    <mergeCell ref="I13:J13"/>
    <mergeCell ref="G12:H12"/>
    <mergeCell ref="G13:H13"/>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topLeftCell="A4" zoomScale="80" zoomScaleNormal="80" workbookViewId="0">
      <selection activeCell="J19" sqref="J19"/>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7"/>
      <c r="B1" s="17"/>
      <c r="C1" s="17"/>
      <c r="D1" s="17"/>
      <c r="E1" s="17"/>
      <c r="F1" s="17"/>
      <c r="G1" s="17"/>
      <c r="H1" s="17"/>
      <c r="I1" s="17"/>
      <c r="J1" s="17"/>
      <c r="K1" s="17"/>
      <c r="L1" s="17"/>
    </row>
    <row r="2" spans="1:12">
      <c r="A2" s="17"/>
      <c r="B2" s="17"/>
      <c r="C2" s="17"/>
      <c r="D2" s="150" t="s">
        <v>0</v>
      </c>
      <c r="E2" s="150"/>
      <c r="F2" s="150"/>
      <c r="G2" s="150"/>
      <c r="H2" s="150"/>
      <c r="I2" s="150"/>
      <c r="J2" s="150"/>
      <c r="K2" s="150"/>
      <c r="L2" s="150"/>
    </row>
    <row r="3" spans="1:12">
      <c r="A3" s="17"/>
      <c r="B3" s="17"/>
      <c r="C3" s="17"/>
      <c r="D3" s="151" t="s">
        <v>1</v>
      </c>
      <c r="E3" s="151"/>
      <c r="F3" s="151"/>
      <c r="G3" s="151"/>
      <c r="H3" s="151"/>
      <c r="I3" s="151"/>
      <c r="J3" s="151"/>
      <c r="K3" s="151"/>
      <c r="L3" s="151"/>
    </row>
    <row r="4" spans="1:12">
      <c r="A4" s="17"/>
      <c r="B4" s="17"/>
      <c r="C4" s="17"/>
      <c r="D4" s="150" t="s">
        <v>2</v>
      </c>
      <c r="E4" s="150"/>
      <c r="F4" s="150"/>
      <c r="G4" s="150"/>
      <c r="H4" s="150"/>
      <c r="I4" s="150"/>
      <c r="J4" s="150"/>
      <c r="K4" s="150"/>
      <c r="L4" s="150"/>
    </row>
    <row r="5" spans="1:12">
      <c r="A5" s="17"/>
      <c r="B5" s="17"/>
      <c r="C5" s="17"/>
      <c r="D5" s="151" t="s">
        <v>66</v>
      </c>
      <c r="E5" s="151"/>
      <c r="F5" s="151"/>
      <c r="G5" s="151"/>
      <c r="H5" s="151"/>
      <c r="I5" s="151"/>
      <c r="J5" s="151"/>
      <c r="K5" s="151"/>
      <c r="L5" s="151"/>
    </row>
    <row r="6" spans="1:12">
      <c r="A6" s="17"/>
      <c r="B6" s="17"/>
      <c r="C6" s="17"/>
      <c r="D6" s="151" t="s">
        <v>23</v>
      </c>
      <c r="E6" s="151"/>
      <c r="F6" s="151"/>
      <c r="G6" s="151"/>
      <c r="H6" s="151"/>
      <c r="I6" s="151"/>
      <c r="J6" s="151"/>
      <c r="K6" s="151"/>
      <c r="L6" s="151"/>
    </row>
    <row r="7" spans="1:12">
      <c r="A7" s="17"/>
      <c r="B7" s="17"/>
      <c r="C7" s="17"/>
      <c r="D7" s="17"/>
      <c r="E7" s="17"/>
      <c r="F7" s="17"/>
      <c r="G7" s="17"/>
      <c r="H7" s="17"/>
      <c r="I7" s="17"/>
      <c r="J7" s="17"/>
      <c r="K7" s="17"/>
      <c r="L7" s="17"/>
    </row>
    <row r="8" spans="1:12" ht="15.75" thickBot="1">
      <c r="A8" s="17"/>
      <c r="B8" s="17"/>
      <c r="C8" s="17"/>
      <c r="D8" s="17"/>
      <c r="E8" s="17"/>
      <c r="F8" s="17"/>
      <c r="G8" s="17"/>
      <c r="H8" s="17"/>
      <c r="I8" s="17"/>
      <c r="J8" s="17"/>
      <c r="K8" s="17"/>
      <c r="L8" s="17"/>
    </row>
    <row r="9" spans="1:12">
      <c r="A9" s="17"/>
      <c r="B9" s="164" t="s">
        <v>5</v>
      </c>
      <c r="C9" s="153"/>
      <c r="D9" s="154" t="s">
        <v>6</v>
      </c>
      <c r="E9" s="154"/>
      <c r="F9" s="154"/>
      <c r="G9" s="154" t="s">
        <v>7</v>
      </c>
      <c r="H9" s="154"/>
      <c r="I9" s="154" t="s">
        <v>8</v>
      </c>
      <c r="J9" s="154"/>
      <c r="K9" s="156" t="s">
        <v>9</v>
      </c>
      <c r="L9" s="146" t="s">
        <v>10</v>
      </c>
    </row>
    <row r="10" spans="1:12" ht="15.75" thickBot="1">
      <c r="A10" s="18"/>
      <c r="B10" s="20" t="s">
        <v>11</v>
      </c>
      <c r="C10" s="19" t="s">
        <v>12</v>
      </c>
      <c r="D10" s="155"/>
      <c r="E10" s="155"/>
      <c r="F10" s="155"/>
      <c r="G10" s="155"/>
      <c r="H10" s="155"/>
      <c r="I10" s="155"/>
      <c r="J10" s="155"/>
      <c r="K10" s="157"/>
      <c r="L10" s="147"/>
    </row>
    <row r="11" spans="1:12" ht="94.5" customHeight="1">
      <c r="A11" s="144">
        <v>1</v>
      </c>
      <c r="B11" s="145" t="s">
        <v>24</v>
      </c>
      <c r="C11" s="139" t="s">
        <v>67</v>
      </c>
      <c r="D11" s="200" t="s">
        <v>68</v>
      </c>
      <c r="E11" s="200"/>
      <c r="F11" s="200"/>
      <c r="G11" s="174" t="s">
        <v>69</v>
      </c>
      <c r="H11" s="174"/>
      <c r="I11" s="174" t="s">
        <v>70</v>
      </c>
      <c r="J11" s="174"/>
      <c r="K11" s="5">
        <v>210</v>
      </c>
      <c r="L11" s="5">
        <v>567</v>
      </c>
    </row>
    <row r="12" spans="1:12" ht="69.75" customHeight="1">
      <c r="A12" s="144">
        <v>2</v>
      </c>
      <c r="B12" s="144" t="s">
        <v>24</v>
      </c>
      <c r="C12" s="139" t="s">
        <v>67</v>
      </c>
      <c r="D12" s="200" t="s">
        <v>71</v>
      </c>
      <c r="E12" s="200"/>
      <c r="F12" s="200"/>
      <c r="G12" s="174" t="s">
        <v>72</v>
      </c>
      <c r="H12" s="174"/>
      <c r="I12" s="174" t="s">
        <v>70</v>
      </c>
      <c r="J12" s="174"/>
      <c r="K12" s="5">
        <v>210</v>
      </c>
      <c r="L12" s="5">
        <v>558</v>
      </c>
    </row>
    <row r="13" spans="1:12" s="29" customFormat="1" ht="19.5" customHeight="1">
      <c r="A13" s="143"/>
      <c r="B13" s="143"/>
      <c r="C13" s="138"/>
      <c r="D13" s="199"/>
      <c r="E13" s="199"/>
      <c r="F13" s="199"/>
      <c r="G13" s="173"/>
      <c r="H13" s="173"/>
      <c r="I13" s="173"/>
      <c r="J13" s="173"/>
      <c r="K13" s="85"/>
      <c r="L13" s="85"/>
    </row>
    <row r="14" spans="1:12" s="29" customFormat="1">
      <c r="A14" s="73"/>
      <c r="B14" s="73"/>
      <c r="C14" s="84"/>
      <c r="D14" s="199"/>
      <c r="E14" s="199"/>
      <c r="F14" s="199"/>
      <c r="G14" s="173"/>
      <c r="H14" s="173"/>
      <c r="I14" s="173"/>
      <c r="J14" s="173"/>
      <c r="K14" s="85"/>
      <c r="L14" s="85"/>
    </row>
  </sheetData>
  <mergeCells count="23">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4:F14"/>
    <mergeCell ref="G14:H14"/>
    <mergeCell ref="I14:J14"/>
    <mergeCell ref="D13:F13"/>
    <mergeCell ref="G13:H13"/>
    <mergeCell ref="I13:J13"/>
  </mergeCell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
  <sheetViews>
    <sheetView zoomScale="80" zoomScaleNormal="80" workbookViewId="0">
      <selection sqref="A1:L11"/>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1" width="13" customWidth="1"/>
    <col min="12" max="12" width="12.85546875" customWidth="1"/>
  </cols>
  <sheetData>
    <row r="1" spans="1:12">
      <c r="A1" s="17"/>
      <c r="B1" s="17"/>
      <c r="C1" s="17"/>
      <c r="D1" s="17"/>
      <c r="E1" s="17"/>
      <c r="F1" s="17"/>
      <c r="G1" s="17"/>
      <c r="H1" s="17"/>
      <c r="I1" s="17"/>
      <c r="J1" s="17"/>
      <c r="K1" s="17"/>
      <c r="L1" s="17"/>
    </row>
    <row r="2" spans="1:12" ht="15.75">
      <c r="A2" s="17"/>
      <c r="B2" s="17"/>
      <c r="C2" s="17"/>
      <c r="D2" s="201" t="s">
        <v>0</v>
      </c>
      <c r="E2" s="201"/>
      <c r="F2" s="201"/>
      <c r="G2" s="201"/>
      <c r="H2" s="201"/>
      <c r="I2" s="201"/>
      <c r="J2" s="201"/>
      <c r="K2" s="201"/>
      <c r="L2" s="201"/>
    </row>
    <row r="3" spans="1:12">
      <c r="A3" s="17"/>
      <c r="B3" s="17"/>
      <c r="C3" s="17"/>
      <c r="D3" s="151" t="s">
        <v>1</v>
      </c>
      <c r="E3" s="151"/>
      <c r="F3" s="151"/>
      <c r="G3" s="151"/>
      <c r="H3" s="151"/>
      <c r="I3" s="151"/>
      <c r="J3" s="151"/>
      <c r="K3" s="151"/>
      <c r="L3" s="151"/>
    </row>
    <row r="4" spans="1:12">
      <c r="A4" s="17"/>
      <c r="B4" s="17"/>
      <c r="C4" s="17"/>
      <c r="D4" s="150" t="s">
        <v>2</v>
      </c>
      <c r="E4" s="150"/>
      <c r="F4" s="150"/>
      <c r="G4" s="150"/>
      <c r="H4" s="150"/>
      <c r="I4" s="150"/>
      <c r="J4" s="150"/>
      <c r="K4" s="150"/>
      <c r="L4" s="150"/>
    </row>
    <row r="5" spans="1:12" ht="18">
      <c r="A5" s="17"/>
      <c r="B5" s="17"/>
      <c r="C5" s="17"/>
      <c r="D5" s="334" t="s">
        <v>73</v>
      </c>
      <c r="E5" s="334"/>
      <c r="F5" s="334"/>
      <c r="G5" s="334"/>
      <c r="H5" s="334"/>
      <c r="I5" s="334"/>
      <c r="J5" s="334"/>
      <c r="K5" s="334"/>
      <c r="L5" s="334"/>
    </row>
    <row r="6" spans="1:12" ht="18">
      <c r="A6" s="17"/>
      <c r="B6" s="17"/>
      <c r="C6" s="17"/>
      <c r="D6" s="335" t="s">
        <v>33</v>
      </c>
      <c r="E6" s="335"/>
      <c r="F6" s="335"/>
      <c r="G6" s="335"/>
      <c r="H6" s="335"/>
      <c r="I6" s="335"/>
      <c r="J6" s="335"/>
      <c r="K6" s="335"/>
      <c r="L6" s="335"/>
    </row>
    <row r="7" spans="1:12">
      <c r="A7" s="17"/>
      <c r="B7" s="17"/>
      <c r="C7" s="17"/>
      <c r="D7" s="17"/>
      <c r="E7" s="17"/>
      <c r="F7" s="17"/>
      <c r="G7" s="17"/>
      <c r="H7" s="17"/>
      <c r="I7" s="17"/>
      <c r="J7" s="17"/>
      <c r="K7" s="17"/>
      <c r="L7" s="17"/>
    </row>
    <row r="8" spans="1:12" ht="15.75" thickBot="1">
      <c r="A8" s="17"/>
      <c r="B8" s="17"/>
      <c r="C8" s="17"/>
      <c r="D8" s="17"/>
      <c r="E8" s="17"/>
      <c r="F8" s="17"/>
      <c r="G8" s="17"/>
      <c r="H8" s="17"/>
      <c r="I8" s="17"/>
      <c r="J8" s="17"/>
      <c r="K8" s="17"/>
      <c r="L8" s="17"/>
    </row>
    <row r="9" spans="1:12" ht="15" customHeight="1">
      <c r="A9" s="17"/>
      <c r="B9" s="164" t="s">
        <v>5</v>
      </c>
      <c r="C9" s="153"/>
      <c r="D9" s="154" t="s">
        <v>6</v>
      </c>
      <c r="E9" s="154"/>
      <c r="F9" s="154"/>
      <c r="G9" s="154" t="s">
        <v>7</v>
      </c>
      <c r="H9" s="154"/>
      <c r="I9" s="154" t="s">
        <v>8</v>
      </c>
      <c r="J9" s="154"/>
      <c r="K9" s="156" t="s">
        <v>9</v>
      </c>
      <c r="L9" s="146" t="s">
        <v>10</v>
      </c>
    </row>
    <row r="10" spans="1:12">
      <c r="A10" s="18"/>
      <c r="B10" s="37" t="s">
        <v>11</v>
      </c>
      <c r="C10" s="60" t="s">
        <v>12</v>
      </c>
      <c r="D10" s="203"/>
      <c r="E10" s="203"/>
      <c r="F10" s="203"/>
      <c r="G10" s="203"/>
      <c r="H10" s="203"/>
      <c r="I10" s="203"/>
      <c r="J10" s="203"/>
      <c r="K10" s="204"/>
      <c r="L10" s="205"/>
    </row>
    <row r="11" spans="1:12" ht="82.5" customHeight="1">
      <c r="A11" s="86">
        <v>1</v>
      </c>
      <c r="B11" s="102" t="s">
        <v>24</v>
      </c>
      <c r="C11" s="102"/>
      <c r="D11" s="232" t="s">
        <v>74</v>
      </c>
      <c r="E11" s="232"/>
      <c r="F11" s="232"/>
      <c r="G11" s="232" t="s">
        <v>75</v>
      </c>
      <c r="H11" s="232"/>
      <c r="I11" s="232" t="s">
        <v>76</v>
      </c>
      <c r="J11" s="232"/>
      <c r="K11" s="336">
        <v>500</v>
      </c>
      <c r="L11" s="336">
        <v>559</v>
      </c>
    </row>
    <row r="12" spans="1:12" s="29" customFormat="1" ht="20.25" customHeight="1">
      <c r="B12" s="55"/>
      <c r="D12" s="152"/>
      <c r="E12" s="152"/>
      <c r="F12" s="152"/>
      <c r="G12" s="159"/>
      <c r="H12" s="159"/>
      <c r="I12" s="159"/>
      <c r="J12" s="159"/>
      <c r="K12" s="87"/>
      <c r="L12" s="87"/>
    </row>
  </sheetData>
  <mergeCells count="17">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C.L Achi</vt:lpstr>
      <vt:lpstr>C.L. Akateka </vt:lpstr>
      <vt:lpstr>C.L. Awakateka</vt:lpstr>
      <vt:lpstr>C.L. Chalchiteka</vt:lpstr>
      <vt:lpstr>C.L. Ch orti</vt:lpstr>
      <vt:lpstr>C.L. Chuj</vt:lpstr>
      <vt:lpstr>C.L. Itza</vt:lpstr>
      <vt:lpstr>C.L. Ixil</vt:lpstr>
      <vt:lpstr>C.L. Jakalteka</vt:lpstr>
      <vt:lpstr>C.L. Kaqchikel</vt:lpstr>
      <vt:lpstr>C.L. K iche</vt:lpstr>
      <vt:lpstr>C.L. Mam</vt:lpstr>
      <vt:lpstr>C.L. Mopan</vt:lpstr>
      <vt:lpstr>C.L Poqomam</vt:lpstr>
      <vt:lpstr>C.L. Poqomchi</vt:lpstr>
      <vt:lpstr>C.L. Q'anjob'al</vt:lpstr>
      <vt:lpstr>C.L. Q eqchi</vt:lpstr>
      <vt:lpstr>C.L. Sakapulteka</vt:lpstr>
      <vt:lpstr>C.L. Sipakapense</vt:lpstr>
      <vt:lpstr>C.L. Tektiteka</vt:lpstr>
      <vt:lpstr>C.L. Tz utujil</vt:lpstr>
      <vt:lpstr>C.L. Uspanteka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Anayte AC. Curuchich</dc:creator>
  <cp:lastModifiedBy>Anayte AC. Curuchich</cp:lastModifiedBy>
  <cp:lastPrinted>2020-11-03T15:57:22Z</cp:lastPrinted>
  <dcterms:created xsi:type="dcterms:W3CDTF">2020-11-02T22:01:08Z</dcterms:created>
  <dcterms:modified xsi:type="dcterms:W3CDTF">2023-05-18T21:10:03Z</dcterms:modified>
</cp:coreProperties>
</file>