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wcastillom\Desktop\Julio\12. Listado de viajes\Comunidades Lingüísticas\EXCEL\"/>
    </mc:Choice>
  </mc:AlternateContent>
  <xr:revisionPtr revIDLastSave="0" documentId="8_{ECCDE965-FC4B-440F-86E0-EEBDEBAC08FE}" xr6:coauthVersionLast="47" xr6:coauthVersionMax="47" xr10:uidLastSave="{00000000-0000-0000-0000-000000000000}"/>
  <bookViews>
    <workbookView xWindow="-120" yWindow="-120" windowWidth="29040" windowHeight="15720" firstSheet="2" activeTab="11" xr2:uid="{00000000-000D-0000-FFFF-FFFF00000000}"/>
  </bookViews>
  <sheets>
    <sheet name="Achi" sheetId="1" r:id="rId1"/>
    <sheet name="Awakateka" sheetId="9" r:id="rId2"/>
    <sheet name="Chalchiteka" sheetId="11" r:id="rId3"/>
    <sheet name="Chuj" sheetId="13" r:id="rId4"/>
    <sheet name="Ixil" sheetId="12" r:id="rId5"/>
    <sheet name="Jakalteka" sheetId="10" r:id="rId6"/>
    <sheet name="Mopan" sheetId="8" r:id="rId7"/>
    <sheet name="Poqomchi" sheetId="14" r:id="rId8"/>
    <sheet name="Qanjobal" sheetId="7" r:id="rId9"/>
    <sheet name="Qeqchi" sheetId="6" r:id="rId10"/>
    <sheet name="Sipakapense" sheetId="4" r:id="rId11"/>
    <sheet name="Tekiteka" sheetId="15" r:id="rId12"/>
    <sheet name="Tzutujil" sheetId="5" r:id="rId13"/>
    <sheet name="Uspanteka" sheetId="2" r:id="rId14"/>
  </sheets>
  <definedNames>
    <definedName name="_xlnm.Print_Area" localSheetId="3">Chuj!$B$1:$M$33</definedName>
    <definedName name="_xlnm.Print_Area" localSheetId="5">Jakalteka!$A$1:$L$18</definedName>
    <definedName name="_xlnm.Print_Area" localSheetId="8">Qanjobal!$A$1:$L$32</definedName>
    <definedName name="_xlnm.Print_Area" localSheetId="9">Qeqchi!$A$1:$L$24</definedName>
    <definedName name="_xlnm.Print_Area" localSheetId="13">Uspanteka!$A$1:$L$23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8" l="1"/>
  <c r="L13" i="8"/>
  <c r="K13" i="8"/>
</calcChain>
</file>

<file path=xl/sharedStrings.xml><?xml version="1.0" encoding="utf-8"?>
<sst xmlns="http://schemas.openxmlformats.org/spreadsheetml/2006/main" count="580" uniqueCount="251">
  <si>
    <t xml:space="preserve">K'ulb'il Yol Twitz Paxil </t>
  </si>
  <si>
    <t>Academia de las Lenguas Mayas de Guatemala</t>
  </si>
  <si>
    <t>Artículo. 10 Numeral 12, Decreto 57-2008, LEY DE ACCESO A LA INFORMACIÓN PÚBLICA</t>
  </si>
  <si>
    <t>LISTADO DE VIAJES, COMUNIDAD LINGÜÍSTICA ACHI.</t>
  </si>
  <si>
    <t>Viaje</t>
  </si>
  <si>
    <t>Objetivo del viaje</t>
  </si>
  <si>
    <t>Persona autorizada</t>
  </si>
  <si>
    <t>Destino del viaje</t>
  </si>
  <si>
    <t>Costo del boleto</t>
  </si>
  <si>
    <t>Monto de viático</t>
  </si>
  <si>
    <t>Nacional</t>
  </si>
  <si>
    <t>Internacional</t>
  </si>
  <si>
    <t>Joaquín Cajbón Uscap.</t>
  </si>
  <si>
    <t>Técnico Administrativo C.L. Achi.</t>
  </si>
  <si>
    <t>Vo. Bo.  Abelino Román Lajuj</t>
  </si>
  <si>
    <t>Coordinador de Programa</t>
  </si>
  <si>
    <t>x</t>
  </si>
  <si>
    <t>Sede central de la ALMG.</t>
  </si>
  <si>
    <t>Elvin Rolando Manuel Sucup.</t>
  </si>
  <si>
    <t>Efectuar la entrega del Fondo Rotativo, Dietas, Reportes Financieros y Administrativos.</t>
  </si>
  <si>
    <t>Efectuar la entrega de Solicitudes de Bienes y Servicios del segundo cuatrimestre.</t>
  </si>
  <si>
    <t>Correspondiente al mes de julio de 2025.</t>
  </si>
  <si>
    <t>Participar en el Encuentro Lingüístico Motodológico.</t>
  </si>
  <si>
    <t>Brisma Yanira Coloch Lajuj</t>
  </si>
  <si>
    <t>José Luis González Vásquez.</t>
  </si>
  <si>
    <t>Participar enla reunión de trabajo sobre la reformulación del plan Estratégico Institucional PEI de la Academia de las Lenguas Mayas de Guatemala.</t>
  </si>
  <si>
    <t>Abelino Román Lajuj.</t>
  </si>
  <si>
    <t>LISTADO DE VIAJES, COMUNIDAD LINGÜÍSTICA USPANTEKA</t>
  </si>
  <si>
    <t>Correspondiente al mes de Julio de 2,025.</t>
  </si>
  <si>
    <t>No.</t>
  </si>
  <si>
    <t>X</t>
  </si>
  <si>
    <t>Realizar trámites de índole administrativo-Financiero de la Comunidad Lingüística Uspanteka correspondiente al mes de Junio de 2,025.</t>
  </si>
  <si>
    <t>Arnulfo Ricardo Estená Ajcot</t>
  </si>
  <si>
    <t>Sede Central de la Academia de las Lenguas Mayas de Cuatemala, Ciudad de Guatemala.</t>
  </si>
  <si>
    <t>Participar en mesa Técnica en seguimiento al Aumento Salarial del Renglón Presupuestario  011(personal Operativo I) y 022 del Personal que labora en la ALMG</t>
  </si>
  <si>
    <t>Luis Armando Ajpop Ajcot</t>
  </si>
  <si>
    <t>Participar en el Encuentro Lingüístico Metodológico, realizado en fecha 23 y 24 de  Julio de 2025.</t>
  </si>
  <si>
    <t>Linsy Yessenia Camajá Vicente</t>
  </si>
  <si>
    <t>Francisco Damián Túm</t>
  </si>
  <si>
    <t xml:space="preserve">Asistir a reunión de trabajo sobre la reformulación del Plan Estratégico Institucional de la ALMG, realizado en fecha 29 y 30 de Julio de 2025 </t>
  </si>
  <si>
    <t>Berta Leticia Ajcot Us</t>
  </si>
  <si>
    <t xml:space="preserve">HECHO POR: </t>
  </si>
  <si>
    <t xml:space="preserve">Vo.Bo:  </t>
  </si>
  <si>
    <t>Técnico Administrativo-Financiero</t>
  </si>
  <si>
    <t xml:space="preserve">Presidente de Comunidad Mayahablante
</t>
  </si>
  <si>
    <t xml:space="preserve">Comunidad Lingüística Uspanteka -ALMG-  </t>
  </si>
  <si>
    <t xml:space="preserve">   </t>
  </si>
  <si>
    <r>
      <t xml:space="preserve">LISTADO DE VIAJES, COMUNIDAD LINGÜÍSTICA </t>
    </r>
    <r>
      <rPr>
        <b/>
        <sz val="11"/>
        <color theme="1"/>
        <rFont val="Arial"/>
        <family val="2"/>
      </rPr>
      <t>SIPAKAPENSE</t>
    </r>
  </si>
  <si>
    <t>Correspondiente al mes de Julio de 2025</t>
  </si>
  <si>
    <t>No aplica</t>
  </si>
  <si>
    <t>Presentar la rendición de Fondo Rotativo; Dietas y Arrendamiento de la Comunidad Lingüística Sipakapense correspondiente al mes de junio de 2025, el día 03 de julio de 2025.</t>
  </si>
  <si>
    <t>Werner Rubelsy Tema López, Técnico Administrativo Financiero</t>
  </si>
  <si>
    <t>Ciudad de Guatemala</t>
  </si>
  <si>
    <t>Q.     0.00</t>
  </si>
  <si>
    <t>Participar en el Encuentro Lingüístico metodológico, los días 23 y 24 julio de 2025</t>
  </si>
  <si>
    <t xml:space="preserve">Irma Isidra Bautista Ambrocio, Facilitador de idiomas </t>
  </si>
  <si>
    <t xml:space="preserve">          Werner Rubelsy Tema López</t>
  </si>
  <si>
    <t>Santos Serapio Ambrocio García</t>
  </si>
  <si>
    <t xml:space="preserve">     Técnico Administrativo Financiero          </t>
  </si>
  <si>
    <t xml:space="preserve">Presidente de Comunidad </t>
  </si>
  <si>
    <t>Mayahablante Sipakapense</t>
  </si>
  <si>
    <t>LISTADO DE VIAJES, COMUNIDAD LINGÜÍSTICA TZ'UTUJIL</t>
  </si>
  <si>
    <t>Correspondiente al mes de Julio 2025</t>
  </si>
  <si>
    <t>Liquidación de Fondo Rotativo, Arrendamiento, Dietas</t>
  </si>
  <si>
    <t xml:space="preserve">Salvador Jeremías Pol </t>
  </si>
  <si>
    <t>Sede Central ALMG</t>
  </si>
  <si>
    <t xml:space="preserve">Trámites Administrativos </t>
  </si>
  <si>
    <t xml:space="preserve">Antonio Baldomero Gonzalez Quiacaín </t>
  </si>
  <si>
    <t>Evaluación Lingüística</t>
  </si>
  <si>
    <t>Juan Quiacaín Navichoc</t>
  </si>
  <si>
    <t>Chicacao, Suchitepequez</t>
  </si>
  <si>
    <t>Actualizacion e Inscripcion de Miembros</t>
  </si>
  <si>
    <t>Encuentro Linguistico Metodologico</t>
  </si>
  <si>
    <t>Alexander Antonio Perez Ajsoc</t>
  </si>
  <si>
    <t>Cobro de Evalacion Lingüística e Inscripcion de Miembros</t>
  </si>
  <si>
    <t>Antonio Baldomero González Quiacaín</t>
  </si>
  <si>
    <t>Vo. Bo. PEM Juan Martin Lejá Guaján</t>
  </si>
  <si>
    <t xml:space="preserve">Técnico Administrativo </t>
  </si>
  <si>
    <t>Presidente de Comunidad Mayahablante</t>
  </si>
  <si>
    <t>C. L. Tz'utujil</t>
  </si>
  <si>
    <t>LISTADO DE VIAJES, COMUNIDAD LINGÜÍSTICA Q'EQCHI'</t>
  </si>
  <si>
    <t>Correspondiente al mes Julio  2025</t>
  </si>
  <si>
    <t>Persona Autorizada</t>
  </si>
  <si>
    <t>Costo del Boleto</t>
  </si>
  <si>
    <t>Monto de Viático</t>
  </si>
  <si>
    <t>Conducir el pickup que esta al servicio de la Comunidad Lingüística Qeqchi, trasladar al personal y extender recibos de cobro por evaluaciones linguisticas del idioma Qeqchi.</t>
  </si>
  <si>
    <t>Mario Vidal Chun Yat</t>
  </si>
  <si>
    <t>Municipio de Playa Grande Ixcan, Quiche.</t>
  </si>
  <si>
    <t>Participar en el Encuentro Linguistico Metodologico</t>
  </si>
  <si>
    <t>Leyvi Choc Pop</t>
  </si>
  <si>
    <t>Sede Central de la Academia de las Lenguas mayas de Guatemala</t>
  </si>
  <si>
    <t>Vo.Bo.</t>
  </si>
  <si>
    <t>Martin Xo Chun</t>
  </si>
  <si>
    <t>Técnico Financiero</t>
  </si>
  <si>
    <t>Comunidad Lingüística Q'eqchi'</t>
  </si>
  <si>
    <t xml:space="preserve">  Comunidad Lingüística Q'eqchi'</t>
  </si>
  <si>
    <t>LISTADO DE VIAJES, COMUNIDAD LINGÜÍSTICA Q'ANJOB'AL</t>
  </si>
  <si>
    <t>Correspondiente al mes de julio del año 2025</t>
  </si>
  <si>
    <t>Participar en Mesa Técnica con el objetivo de dar cumplimiento con lo establecido en el punto 6.6: Seguimiento al aumento Salarial del Renglón presupuestario 011/personal Operativo I) y 022 del personal que labora en la ALMG.</t>
  </si>
  <si>
    <t>David Estuardo Toledo Mateo, Presidente de Comunidad Mayahablate</t>
  </si>
  <si>
    <t>Sede Central de la ALMG, Ciudadad de Guatemala.</t>
  </si>
  <si>
    <t>Entrega de constancia de Evaluaciones Linguísticas en el Idioma Maya Q'anjob'al.</t>
  </si>
  <si>
    <t>Lorenzo Francisco Valladares, Técnico Traductor e Intérprete</t>
  </si>
  <si>
    <t>Instalaciones de la Municipalidad del Municipio de San Juan Ixcoy, Huehuetenango</t>
  </si>
  <si>
    <t>Desarrollar el Taller de Actualización en Traducción e Interpretación.</t>
  </si>
  <si>
    <t>Instalaciones del Centro Educativo INEBCOOP del municipio de San Juan Ixcoy, Huehuetenango.</t>
  </si>
  <si>
    <t xml:space="preserve">Participación y apoyo en el desarrolla del Taller de Actualización en Traducción e Interpretación.
</t>
  </si>
  <si>
    <t>María del Milagro Pascual García, Coordinador de Programa</t>
  </si>
  <si>
    <t xml:space="preserve">Participación y apoyo en el desarrollo del Taller de Actualización en Traducción e Interpretación.
</t>
  </si>
  <si>
    <t>Catarina Sofía Pedro Esteban, Técnico Investigador</t>
  </si>
  <si>
    <t xml:space="preserve">Documentar el proceso de desarrollo del Taller de Actualización en Traducción e Interpretación.
</t>
  </si>
  <si>
    <t>Rudy Rodolfo Nicolás Juan Juan, Comunicador de Comunidad Lingüística</t>
  </si>
  <si>
    <t xml:space="preserve">Apoyo en el desarrollo del Taller de Actualización en Traducción e Interpretación.
</t>
  </si>
  <si>
    <t>Henry Rousselyn Rodríguez Zuñiga</t>
  </si>
  <si>
    <t>Realizar Evaluaciones Linguísticas en el Idioma Maya Q'anjob'al.</t>
  </si>
  <si>
    <t>Instalaciones del Centro Educativo INEB del municipio de Santa Cruz Barillas, Huehuetenango.</t>
  </si>
  <si>
    <t>Participación y apoyo en el desarrollo de evaluaciones linguísticas del idioma maya Q'anjob'al</t>
  </si>
  <si>
    <t>Participación y apoyo en el desarrollo de evaluaciones lingüísticas del idioma maya Q'anjob'al</t>
  </si>
  <si>
    <t xml:space="preserve">Documentar el proceso de evaluaciones lingüísticas del idioma maya Q'anjob'al
</t>
  </si>
  <si>
    <t>Emisión de comprobantes de pago de Evaluaciones Lingüísticas del idioma maya Q'anjob'al.</t>
  </si>
  <si>
    <t>Apoyo en la emisión de comprobantes de pago de Evaluaciones Lingüísticas del idioma maya Q'anjob'al.</t>
  </si>
  <si>
    <t>María Feipe Nicolás, Técnico Administrativo</t>
  </si>
  <si>
    <t>Participar en el Encuentro Lingüístico Metodológico con el objetivo de aprender sobre la Metodología y elaboración de materiales para la enseñaza y aprendizaje de idima para adultos.</t>
  </si>
  <si>
    <t>Cinthía Anahí González Baltazar, Facilitador de Idiomas</t>
  </si>
  <si>
    <t>Participar en el Encuentro Lingüístico Metodológico con el objetivo de aprender sobre la Metodología y elaboración de materiales para la enseñanza y aprendizaje de idioma para adultos.</t>
  </si>
  <si>
    <t>Eulalia Maribel Francisco Juan, Facilitador de Idiomas</t>
  </si>
  <si>
    <t>Ana Patricia Lorenzo Baltazar, Facilitador de Idiomas</t>
  </si>
  <si>
    <t>Entrega de Solicitud de Bienes y Servicios de la Comunidad Lingüística Q'anjob'al</t>
  </si>
  <si>
    <t>Entrega de constancias de Evaluaciones Lingüísticas en el Idioma Maya Q'anjob'al.</t>
  </si>
  <si>
    <t>Coordinación con la Municipalidad de Santa Cruz Barillas para el desarrollo del Festival Académico y apoyo en la entrega de Constancia de Evaluaciones Lingüísticas en el Idioma Maya Q'anjob'al.</t>
  </si>
  <si>
    <t>Entrega de rendición de fondo rotativo, arrendamiento, dietas, reportes administrativos y financierosdel mes de junio de 2025.</t>
  </si>
  <si>
    <r>
      <t xml:space="preserve">LISTADO DE VIAJES, COMUNIDAD LINGÜÍSTICA </t>
    </r>
    <r>
      <rPr>
        <b/>
        <sz val="12"/>
        <color theme="1"/>
        <rFont val="Arial"/>
        <family val="2"/>
      </rPr>
      <t>MOPAN</t>
    </r>
  </si>
  <si>
    <t>Realizar asuntos administrativos y entrega de fondo rotativo de la C.L. Mopan</t>
  </si>
  <si>
    <t>Paula Martina Cajbón Tzalán</t>
  </si>
  <si>
    <t>Ciudad, Guatemala</t>
  </si>
  <si>
    <t>Encuentro Lingüístico Metodológico y elaboración de materiales para la enseñanza y aprendizaje de los idiomas para adultos.</t>
  </si>
  <si>
    <t>Cleotilde Cecilia Shoj Cajbón</t>
  </si>
  <si>
    <t>Evelin Yaneth Caal Bol</t>
  </si>
  <si>
    <t>F.______________________________________</t>
  </si>
  <si>
    <t>Basilia Chiac Cohuoj</t>
  </si>
  <si>
    <t xml:space="preserve">Técnico Administrativo-Financiero </t>
  </si>
  <si>
    <t>Presidente Comunidad Mayahablante</t>
  </si>
  <si>
    <t>Comunidad Lingüística Mopan</t>
  </si>
  <si>
    <t>LISTADO DE VIAJES, COMUNIDAD LINGÜÍSTICA AWAKATEKA</t>
  </si>
  <si>
    <t xml:space="preserve">Por entrega del expediente de Arrendamiento, expediente de Dietas, reportes financieros mensuales en las diferentes Unidades y Departamentos de la ALMG y otras gestiones administrativas de la C.L. Awakateka. Actividad realizada en la Sede Central de la Academia de las Lenguas Mayas de Guatemala, ubicada en la 3ra. Calle 00-11 zona 10, ciudad de Guatemala. </t>
  </si>
  <si>
    <t>Rolando Rodríguez Cristóbal           Técnico Administrativo-Financiero           C.L. Awakateka</t>
  </si>
  <si>
    <t xml:space="preserve"> 3ra. Calle 00-11 zona 10, ciudad de Guatemala.</t>
  </si>
  <si>
    <t>Por su participación en el Encuentro Lingüístico Metodológico</t>
  </si>
  <si>
    <t>Pablo Velásquez Ortíz                     Facilitador de Idiomas                              C.L. Awakateka</t>
  </si>
  <si>
    <t xml:space="preserve">  </t>
  </si>
  <si>
    <t>LISTADO DE VIAJES, COMUNIDAD LINGÜÍSTICA JAKALTEKA</t>
  </si>
  <si>
    <t>Correspondiente al mes de julio 2025</t>
  </si>
  <si>
    <t>Participar en una reunión de trabajo sobre la socialización del avance de la formación en metodología para el aprendizaje del idioma Popti', el 11/07/2025 en la sede de la DIDEDUC</t>
  </si>
  <si>
    <t>Santiago Domingo Montejo</t>
  </si>
  <si>
    <t>Huehuetenango</t>
  </si>
  <si>
    <t>Participar en mesa técnica sobre el seguimiento al aumento salarial del renglón presupuestario 011 y 022 de la ALMG, el 09/07/2025 en la sede central</t>
  </si>
  <si>
    <t>Jesús Ramírez Marcos</t>
  </si>
  <si>
    <t>Ciudad Capital</t>
  </si>
  <si>
    <t>Gervacio Méndez Domingo</t>
  </si>
  <si>
    <t>Lugar y fecha:</t>
  </si>
  <si>
    <t>Jacaltenango, 04 de agosto 2025</t>
  </si>
  <si>
    <t>f.______________________________________</t>
  </si>
  <si>
    <t>Vo.Bo. ____________________________________</t>
  </si>
  <si>
    <t>Manuel Gaspar Hernández Montejo</t>
  </si>
  <si>
    <t>Técnico Administrativo</t>
  </si>
  <si>
    <t>Comunidad Lingüística Jakalteka</t>
  </si>
  <si>
    <t xml:space="preserve"> </t>
  </si>
  <si>
    <t>LISTADO DE VIAJES, COMUNIDAD LINGÜÍSTICA CHALCHITEKA</t>
  </si>
  <si>
    <t>Por la la entrega física de requerimiento de solicitudes de Bienes y Servicios correspondiente al segundo cuatrimestre del ejercicio fiscal 2025, en el departamento de Adquisiciones de la Sede Central de la ALMG.</t>
  </si>
  <si>
    <t xml:space="preserve">Henry Geovanny García Mendoza
Técnico Administrativo-Financiero                           CL Chalchiteka </t>
  </si>
  <si>
    <t xml:space="preserve">3 Calle 00-11 Zona 10, Guatemala, Sede Central ALMG. </t>
  </si>
  <si>
    <t>Por realizar el retiro de activos fijos que le corresponden a la Comunidad Lingüística Chalchiteka, en la Unidad de Almacén de la Sede Central de la ALMG.</t>
  </si>
  <si>
    <t xml:space="preserve">Pedro Martínez Velásquez
Coordinador de Programa                           CL Chalchiteka </t>
  </si>
  <si>
    <t xml:space="preserve">Matías Ortíz Méndez
Comunicador de Comunicador Lingüística                           CL Chalchiteka </t>
  </si>
  <si>
    <t>Aguacatán,  04 de agosto de 2025</t>
  </si>
  <si>
    <t xml:space="preserve">Vo. Bo. </t>
  </si>
  <si>
    <t>Henry Geovanny García Mendoza</t>
  </si>
  <si>
    <t>Lic.  Pedro Mendoza Mendoza</t>
  </si>
  <si>
    <t>Presidente  Comunidad Mayahablante</t>
  </si>
  <si>
    <t>CL Chalchiteka - ALMG</t>
  </si>
  <si>
    <t>LISTADO DE VIAJES, COMUNIDAD LINGÜÍSTICA IXIL</t>
  </si>
  <si>
    <t>Entrega de documentos en el Departamento de Recursos Humanos, Adquisiciones y en Presidencia.</t>
  </si>
  <si>
    <t>Ester Santiago Cedillo</t>
  </si>
  <si>
    <t>3a. Calle 00-11, Zona 10, Guatemala, Sede Central ALMG</t>
  </si>
  <si>
    <t>Juan Angel Cruz Sambrano</t>
  </si>
  <si>
    <t>C.L. Ixil-ALMG</t>
  </si>
  <si>
    <t>C.L. Ixil - ALMG</t>
  </si>
  <si>
    <t>LISTADO DE VIAJES, COMUNIDAD LINGÜÍSTICA CHUJ</t>
  </si>
  <si>
    <t>Por viajar a la Sede Central de la ALMG, Ciudad de Guatemala,  para la entrega física  de la Rendición del Fondo Rotativo de la Comunidad Lingüística Chuj, correspondiente al mes de junio de 2025.</t>
  </si>
  <si>
    <t xml:space="preserve">Baltazar Pérez Pérez Técnico Financiero </t>
  </si>
  <si>
    <t>Sede Central de la ALMG Ciudad de Guatemala</t>
  </si>
  <si>
    <t>Por viajar a la  Ciudad de Guatemala,  para la entrega de Solicitud de Bienes y Servicios en el Departamento de Adquisiciones. En la  Sede Central de la ALMG.</t>
  </si>
  <si>
    <t>Felipa Bautista Hernández Técnico Administrativo</t>
  </si>
  <si>
    <t xml:space="preserve">Por viajar a la Aldea de Bulej del municipio de San Mateo Ixtatán, Huehuetenango, para coordinar la celebración del Festival Literario con los directores de los establecimientos educativos del nivel medio de dicha aldea. </t>
  </si>
  <si>
    <t xml:space="preserve">Gaspar Garcia Pablo Coordinador de Programa </t>
  </si>
  <si>
    <t>Aldea Bulej San Mateo Ixtatán, Huehuetenango.</t>
  </si>
  <si>
    <t xml:space="preserve">Por viajar a la Aldea Bulej del municipio de San Mateo Ixtatán, Huehuetenango, para participar en el desarrollo del Festival Literario en el Contexto de la Libertad de Prensa de la Comunidad Lingüística Chuj. </t>
  </si>
  <si>
    <t>Por viajar a la Ciudad de Guatemala, para participar en el Encuentro Lingüístico Metodológico, donde se llevó a cabo la elaboración de materiales para la Enseñanza y Aprendizaje de Idiomas para los adultos, en la Sede Central de la ALMG.</t>
  </si>
  <si>
    <t>Baltazar Francisco Diego Facilitador de Idiomas</t>
  </si>
  <si>
    <t>Sunamita María Carmelo Alonzo Facilitadora de Idiomas</t>
  </si>
  <si>
    <t>Micaela Gómez Silvestre  Facilitadora de Idiomas</t>
  </si>
  <si>
    <t>Sede Central de la ALMG Ciudad de Guatemala.</t>
  </si>
  <si>
    <t xml:space="preserve">Por viajar a la cabecera departamental de Huehuetenango, de para asistir  en una reunion con el personal de DIGEBI para tratar avances sobre los  diplomados  a docentees que se esta  llevando acabo en ala C.L. Chuj. </t>
  </si>
  <si>
    <t xml:space="preserve"> cabecera departamental de Huehuetenango,</t>
  </si>
  <si>
    <t>Por viajar a la Sede Central de la ALMG, Ciudad de Guatemala,  para participar en la reunion de mesa tecnica con el objeto de dar cumplimineto al aumento salarial del personal de la ALMG.</t>
  </si>
  <si>
    <t xml:space="preserve">Gaspar Gómez Jacinto Presidente de Comunidad Mayahablante </t>
  </si>
  <si>
    <t>Por viajar a la Ciudad de Guatemala,  con el proposito de retirar una camara fotografica  en la Unidad de Almacen en la Sede Central de la ALMG.</t>
  </si>
  <si>
    <t xml:space="preserve">Mateo Carmelo Mendoza Comunicador </t>
  </si>
  <si>
    <t>Francisco Hernández Mateo Técnico Investigador</t>
  </si>
  <si>
    <t xml:space="preserve">Diego Gregorio Pérez Técnico Traductor </t>
  </si>
  <si>
    <t>Por viajar a la Aldea San José Pueblo Nuevo Jucup del municipio de San Sebastian Coatan, Huehuetenango, para realizar Evaluaciones Linguisticas a profecionales de dicho municipio.</t>
  </si>
  <si>
    <t>Baltazar Pérez Pérez Técnico Financiero</t>
  </si>
  <si>
    <t>Aldea San Jose Pueblo Nuevo Jucup del municipio de San Sebastian Coatan, Huehuetenango.</t>
  </si>
  <si>
    <t>Por viajar a la Aldea San Jose Pueblo Nuevo Jucup del municipio de San Sebastian Coatan, Huehuetenango, para realizar Evaluaciones Linguisticas a profecionales de dicho municipio.</t>
  </si>
  <si>
    <t>Diego Gregorio Pérez Técnico Traductor</t>
  </si>
  <si>
    <t>____________________________________</t>
  </si>
  <si>
    <t>________________________________________</t>
  </si>
  <si>
    <t>Felipa Bautista Hernández</t>
  </si>
  <si>
    <t>Vo. Bo. Gaspar Gómez Jacinto</t>
  </si>
  <si>
    <t>Técnico Administrativo C.L. Chuj</t>
  </si>
  <si>
    <t xml:space="preserve">     Presidente de Comunidad Mayahablante Chuj</t>
  </si>
  <si>
    <t>LISTADO DE VIAJES, COMUNIDAD LINGÜÍSTICA POQOMCHI'</t>
  </si>
  <si>
    <t>Correspondiente del 01 al 31 de julio de 2025</t>
  </si>
  <si>
    <t>PARA REALIZAR LA RENDICIÓN DEL FONDO ROTATIVO Y ENTREGA DE DOCUMENTOS ADMINISTRATIVOS CORRESPONDIENTES AL MES DE JUNIO 2025, EN LA SEDE CENTRAL DE LA ALMG, SEGÚN NOMBRAMIENTO NOM-TEC-FIN. No. 004-2025 DE FECHA 01/07/2025 Y FORMULARIO DE VIÁTICOS No. 09628.</t>
  </si>
  <si>
    <t>NORMA DELFINA TUL CHIQUIN
TÉCNICO FINANCIERO</t>
  </si>
  <si>
    <t>SEDE CENTRAL ALMG</t>
  </si>
  <si>
    <t>PARTICIPAR EN EL ENCUENTRO LINGÜÍSTICO METODOLÓGICO LOS DÍAS 23 Y 24 DE JULIO 2025, EN LAS INSTALACIONES DE LA SEDE CENTRAL DE LA ALMG, SEGÚN NOMBRAMIENTO NOM-TEC-TI. No. 014-2025 DE FECHA 18/07/2025 Y FORMULARIO DE VIÁTICOS No. 09632</t>
  </si>
  <si>
    <t>DEYLER ARIEL QUEJ MACZ
TÉCNICO TRADUCTOR E INTÉRPRETE</t>
  </si>
  <si>
    <t>PARTICIPAR EN EL ENCUENTRO LINGÜÍSTICO METODOLÓGICO LOS DÍAS 23 Y 24 DE JULIO 2025, EN LAS INSTALACIONES DE LA SEDE CENTRAL DE LA ALMG, SEGÚN NOMBRAMIENTO NOM-TEC-FAC. No. 094-2025 DE FECHA 18/07/2025 Y FORMULARIO DE VIÁTICOS No. 09630</t>
  </si>
  <si>
    <t>VETHA VERÓNICA QUEJ ICHICH
FACILITADORA DE IDIOMA</t>
  </si>
  <si>
    <t>PARTICIPAR EN EL ENCUENTRO LINGÜÍSTICO METODOLÓGICO LOS DÍAS 23 Y 24 DE JULIO 2025, EN LAS INSTALACIONES DE LA SEDE CENTRAL DE LA ALMG, SEGÚN NOMBRAMIENTO NOM-TEC-FAC. No. 095-2025 DE FECHA 18/07/2025 Y FORMULARIO DE VIÁTICOS No. 09631 Y No. 09633</t>
  </si>
  <si>
    <t>ZOILA ESPERANZA POP CAÁL
FACILITADORA DE IDIOMA</t>
  </si>
  <si>
    <t>PARTICIPAR EN EL ENCUENTRO LINGÜÍSTICO METODOLÓGICO LOS DÍAS 23 Y 24 DE JULIO 2025, EN LAS INSTALACIONES DE LA SEDE CENTRAL DE LA ALMG, SEGÚN NOMBRAMIENTO NOM-TEC-FAC. No. 093-2025 DE FECHA 18/07/2025 Y FORMULARIO DE VIÁTICOS No.09629</t>
  </si>
  <si>
    <t>DAVID ARMANDO GUE LEM
FACILITADOR DE IDIOMA</t>
  </si>
  <si>
    <t>Edwin Gabriel Chó</t>
  </si>
  <si>
    <t>Vo. Bo.  Ricardo Morán Vin</t>
  </si>
  <si>
    <t>Presidente</t>
  </si>
  <si>
    <t>Comunidad Lingüística Poqomchi' -ALMG-</t>
  </si>
  <si>
    <t>Comunidad Mayahablante Poqomchi'  -ALMG-</t>
  </si>
  <si>
    <r>
      <rPr>
        <sz val="11"/>
        <rFont val="Arial"/>
        <charset val="134"/>
      </rPr>
      <t xml:space="preserve">LISTADO DE VIAJES, COMUNIDAD LINGÜÍSTICA </t>
    </r>
    <r>
      <rPr>
        <b/>
        <sz val="11"/>
        <rFont val="Arial"/>
        <charset val="134"/>
      </rPr>
      <t>TEKTITEKA</t>
    </r>
  </si>
  <si>
    <t>Correspondiente al mes de julio de 2025</t>
  </si>
  <si>
    <t>Entrega de documentos para Liquidación de Fondo Rotativo No. 03-2025 y entrega de liquidación de dietas y arrendamientos, correspondiente al mes de junio de 2025  de la CL Tektiteka</t>
  </si>
  <si>
    <t xml:space="preserve">Gefrey Carlin López López </t>
  </si>
  <si>
    <t xml:space="preserve">Sede Cental de la ALMG, Ciudad de Guatemala </t>
  </si>
  <si>
    <t>Participación en el encuentro Lingüístico metodológico</t>
  </si>
  <si>
    <t xml:space="preserve">Verónica Dalila López Méndez </t>
  </si>
  <si>
    <t>Joel Elías Trigueros Méndez</t>
  </si>
  <si>
    <t>Vo. Bo. Felipe Santiago López Baltazar</t>
  </si>
  <si>
    <t>Técnico Administrativo financiero  C.L Tektiteka</t>
  </si>
  <si>
    <t xml:space="preserve">             Presidente   Comunidad Lingüística Tektiteka.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</si>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</sst>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  <numFmt numFmtId="166" formatCode="_(&quot;Q&quot;* #,##0.00_);_(&quot;Q&quot;* \(#,##0.00\);_(&quot;Q&quot;* &quot;-&quot;??_);_(@_)"/>
    <numFmt numFmtId="167" formatCode="#,##0.00;[Red]#,##0.00"/>
    <numFmt numFmtId="168" formatCode="_-[$Q-7C86]* #,##0.00_-;\-[$Q-7C86]* #,##0.00_-;_-[$Q-7C86]* &quot;-&quot;??_-;_-@_-"/>
  </numFmts>
  <fonts count="5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ourier New"/>
      <family val="3"/>
    </font>
    <font>
      <sz val="6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sz val="9"/>
      <name val="Calibri"/>
      <family val="2"/>
    </font>
    <font>
      <sz val="11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9"/>
      <color theme="0"/>
      <name val="Calibri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sz val="11"/>
      <color theme="1"/>
      <name val="Arial+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+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6"/>
      <name val="Calibri"/>
      <charset val="134"/>
      <scheme val="minor"/>
    </font>
    <font>
      <sz val="12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50" fillId="0" borderId="0"/>
  </cellStyleXfs>
  <cellXfs count="38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vertical="center" wrapText="1"/>
    </xf>
    <xf numFmtId="164" fontId="0" fillId="0" borderId="3" xfId="0" applyNumberFormat="1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vertical="center" wrapText="1"/>
    </xf>
    <xf numFmtId="164" fontId="0" fillId="0" borderId="7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8" fontId="0" fillId="0" borderId="9" xfId="0" applyNumberFormat="1" applyBorder="1" applyAlignment="1">
      <alignment horizontal="center" vertical="center"/>
    </xf>
    <xf numFmtId="8" fontId="0" fillId="0" borderId="0" xfId="0" applyNumberFormat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justify" vertical="top" wrapText="1"/>
    </xf>
    <xf numFmtId="165" fontId="10" fillId="0" borderId="7" xfId="0" applyNumberFormat="1" applyFont="1" applyBorder="1" applyAlignment="1">
      <alignment vertical="center"/>
    </xf>
    <xf numFmtId="165" fontId="0" fillId="0" borderId="0" xfId="0" applyNumberFormat="1"/>
    <xf numFmtId="0" fontId="10" fillId="0" borderId="7" xfId="0" applyFont="1" applyBorder="1" applyAlignment="1">
      <alignment horizontal="justify" vertical="center" wrapText="1"/>
    </xf>
    <xf numFmtId="0" fontId="11" fillId="0" borderId="0" xfId="0" applyFont="1"/>
    <xf numFmtId="0" fontId="12" fillId="0" borderId="0" xfId="0" applyFont="1"/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top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justify" vertical="top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justify" vertical="center" wrapText="1"/>
    </xf>
    <xf numFmtId="0" fontId="0" fillId="0" borderId="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/>
    </xf>
    <xf numFmtId="44" fontId="0" fillId="0" borderId="18" xfId="1" applyFont="1" applyBorder="1" applyAlignment="1">
      <alignment horizontal="right" vertical="center"/>
    </xf>
    <xf numFmtId="44" fontId="0" fillId="0" borderId="18" xfId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7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164" fontId="0" fillId="0" borderId="18" xfId="0" applyNumberFormat="1" applyBorder="1"/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0" borderId="0" xfId="0" applyNumberFormat="1"/>
    <xf numFmtId="0" fontId="14" fillId="0" borderId="14" xfId="3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4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166" fontId="9" fillId="0" borderId="20" xfId="0" applyNumberFormat="1" applyFont="1" applyBorder="1" applyAlignment="1">
      <alignment vertical="center"/>
    </xf>
    <xf numFmtId="166" fontId="9" fillId="0" borderId="24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166" fontId="9" fillId="0" borderId="26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/>
    <xf numFmtId="166" fontId="9" fillId="0" borderId="30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166" fontId="9" fillId="0" borderId="37" xfId="0" applyNumberFormat="1" applyFont="1" applyBorder="1" applyAlignment="1">
      <alignment vertical="center"/>
    </xf>
    <xf numFmtId="166" fontId="9" fillId="0" borderId="38" xfId="0" applyNumberFormat="1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39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center"/>
    </xf>
    <xf numFmtId="0" fontId="12" fillId="0" borderId="15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164" fontId="12" fillId="0" borderId="7" xfId="0" applyNumberFormat="1" applyFont="1" applyBorder="1" applyAlignment="1">
      <alignment vertical="top"/>
    </xf>
    <xf numFmtId="0" fontId="12" fillId="0" borderId="16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/>
    <xf numFmtId="0" fontId="12" fillId="0" borderId="7" xfId="0" applyFont="1" applyBorder="1" applyAlignment="1">
      <alignment horizontal="justify" vertical="top" wrapText="1"/>
    </xf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2" borderId="0" xfId="0" applyFont="1" applyFill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165" fontId="24" fillId="0" borderId="7" xfId="2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44" fontId="4" fillId="0" borderId="18" xfId="0" applyNumberFormat="1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25" fillId="0" borderId="0" xfId="0" applyFont="1"/>
    <xf numFmtId="0" fontId="7" fillId="0" borderId="0" xfId="0" applyFont="1"/>
    <xf numFmtId="0" fontId="26" fillId="0" borderId="0" xfId="0" applyFont="1" applyAlignment="1" applyProtection="1">
      <alignment horizontal="justify" vertical="center"/>
      <protection locked="0"/>
    </xf>
    <xf numFmtId="0" fontId="27" fillId="0" borderId="0" xfId="0" applyFont="1" applyAlignment="1" applyProtection="1">
      <alignment horizontal="justify" vertical="center"/>
      <protection locked="0"/>
    </xf>
    <xf numFmtId="0" fontId="0" fillId="0" borderId="42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3" fillId="0" borderId="15" xfId="0" applyFont="1" applyBorder="1" applyAlignment="1">
      <alignment horizontal="justify" vertical="justify" wrapText="1"/>
    </xf>
    <xf numFmtId="0" fontId="23" fillId="0" borderId="16" xfId="0" applyFont="1" applyBorder="1" applyAlignment="1">
      <alignment horizontal="justify" vertical="justify" wrapText="1"/>
    </xf>
    <xf numFmtId="0" fontId="23" fillId="0" borderId="17" xfId="0" applyFont="1" applyBorder="1" applyAlignment="1">
      <alignment horizontal="justify" vertical="justify" wrapText="1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67" fontId="10" fillId="2" borderId="7" xfId="0" applyNumberFormat="1" applyFont="1" applyFill="1" applyBorder="1" applyAlignment="1">
      <alignment horizontal="center" vertical="center"/>
    </xf>
    <xf numFmtId="167" fontId="10" fillId="2" borderId="17" xfId="0" applyNumberFormat="1" applyFont="1" applyFill="1" applyBorder="1" applyAlignment="1">
      <alignment horizontal="center" vertical="center"/>
    </xf>
    <xf numFmtId="0" fontId="0" fillId="0" borderId="43" xfId="0" applyBorder="1"/>
    <xf numFmtId="0" fontId="23" fillId="0" borderId="15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2" fontId="0" fillId="0" borderId="7" xfId="0" applyNumberForma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44" xfId="0" applyBorder="1"/>
    <xf numFmtId="0" fontId="0" fillId="0" borderId="45" xfId="0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4" fontId="5" fillId="0" borderId="40" xfId="1" applyFont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0" fillId="0" borderId="40" xfId="1" applyFont="1" applyBorder="1" applyAlignment="1">
      <alignment horizontal="center" vertical="center" wrapText="1"/>
    </xf>
    <xf numFmtId="44" fontId="0" fillId="0" borderId="7" xfId="1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44" fontId="4" fillId="0" borderId="7" xfId="1" applyFont="1" applyBorder="1" applyAlignment="1">
      <alignment horizontal="left" vertical="center" wrapText="1"/>
    </xf>
    <xf numFmtId="44" fontId="0" fillId="0" borderId="0" xfId="0" applyNumberFormat="1"/>
    <xf numFmtId="166" fontId="0" fillId="0" borderId="0" xfId="0" applyNumberFormat="1"/>
    <xf numFmtId="0" fontId="0" fillId="0" borderId="14" xfId="0" applyBorder="1"/>
    <xf numFmtId="0" fontId="0" fillId="0" borderId="16" xfId="0" applyBorder="1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24" fillId="0" borderId="15" xfId="0" applyFont="1" applyBorder="1" applyAlignment="1">
      <alignment horizontal="justify" vertical="center" wrapText="1"/>
    </xf>
    <xf numFmtId="0" fontId="24" fillId="0" borderId="16" xfId="0" applyFont="1" applyBorder="1" applyAlignment="1">
      <alignment horizontal="justify" vertical="center" wrapText="1"/>
    </xf>
    <xf numFmtId="0" fontId="24" fillId="0" borderId="17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0" fillId="0" borderId="18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48" xfId="0" applyFont="1" applyBorder="1" applyAlignment="1">
      <alignment horizontal="center"/>
    </xf>
    <xf numFmtId="0" fontId="41" fillId="0" borderId="49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wrapText="1"/>
    </xf>
    <xf numFmtId="0" fontId="41" fillId="0" borderId="15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40" xfId="0" applyFont="1" applyBorder="1" applyAlignment="1">
      <alignment horizontal="center"/>
    </xf>
    <xf numFmtId="0" fontId="41" fillId="0" borderId="53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wrapText="1"/>
    </xf>
    <xf numFmtId="0" fontId="42" fillId="0" borderId="1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3" fillId="3" borderId="15" xfId="0" applyFont="1" applyFill="1" applyBorder="1" applyAlignment="1" applyProtection="1">
      <alignment horizontal="justify" vertical="top"/>
      <protection locked="0"/>
    </xf>
    <xf numFmtId="0" fontId="43" fillId="3" borderId="16" xfId="0" applyFont="1" applyFill="1" applyBorder="1" applyAlignment="1" applyProtection="1">
      <alignment horizontal="justify" vertical="top"/>
      <protection locked="0"/>
    </xf>
    <xf numFmtId="0" fontId="43" fillId="3" borderId="17" xfId="0" applyFont="1" applyFill="1" applyBorder="1" applyAlignment="1" applyProtection="1">
      <alignment horizontal="justify" vertical="top"/>
      <protection locked="0"/>
    </xf>
    <xf numFmtId="0" fontId="44" fillId="0" borderId="15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44" fontId="44" fillId="0" borderId="7" xfId="0" applyNumberFormat="1" applyFont="1" applyBorder="1" applyAlignment="1">
      <alignment horizontal="center" vertical="center"/>
    </xf>
    <xf numFmtId="0" fontId="41" fillId="2" borderId="40" xfId="0" applyFont="1" applyFill="1" applyBorder="1" applyAlignment="1">
      <alignment horizontal="center" wrapText="1"/>
    </xf>
    <xf numFmtId="0" fontId="43" fillId="4" borderId="15" xfId="0" applyFont="1" applyFill="1" applyBorder="1" applyAlignment="1" applyProtection="1">
      <alignment vertical="top" wrapText="1"/>
      <protection locked="0"/>
    </xf>
    <xf numFmtId="0" fontId="43" fillId="4" borderId="16" xfId="0" applyFont="1" applyFill="1" applyBorder="1" applyAlignment="1" applyProtection="1">
      <alignment vertical="top" wrapText="1"/>
      <protection locked="0"/>
    </xf>
    <xf numFmtId="0" fontId="43" fillId="4" borderId="17" xfId="0" applyFont="1" applyFill="1" applyBorder="1" applyAlignment="1" applyProtection="1">
      <alignment vertical="top" wrapText="1"/>
      <protection locked="0"/>
    </xf>
    <xf numFmtId="44" fontId="44" fillId="2" borderId="7" xfId="0" applyNumberFormat="1" applyFont="1" applyFill="1" applyBorder="1" applyAlignment="1">
      <alignment horizontal="center" vertical="center"/>
    </xf>
    <xf numFmtId="0" fontId="41" fillId="0" borderId="40" xfId="0" applyFont="1" applyBorder="1" applyAlignment="1">
      <alignment horizontal="center" wrapText="1"/>
    </xf>
    <xf numFmtId="0" fontId="43" fillId="4" borderId="15" xfId="0" applyFont="1" applyFill="1" applyBorder="1" applyAlignment="1" applyProtection="1">
      <alignment horizontal="left" vertical="top" wrapText="1"/>
      <protection locked="0"/>
    </xf>
    <xf numFmtId="0" fontId="43" fillId="4" borderId="16" xfId="0" applyFont="1" applyFill="1" applyBorder="1" applyAlignment="1" applyProtection="1">
      <alignment horizontal="left" vertical="top" wrapText="1"/>
      <protection locked="0"/>
    </xf>
    <xf numFmtId="0" fontId="43" fillId="4" borderId="17" xfId="0" applyFont="1" applyFill="1" applyBorder="1" applyAlignment="1" applyProtection="1">
      <alignment horizontal="left" vertical="top" wrapText="1"/>
      <protection locked="0"/>
    </xf>
    <xf numFmtId="0" fontId="42" fillId="0" borderId="15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4" fillId="4" borderId="15" xfId="0" applyFont="1" applyFill="1" applyBorder="1" applyAlignment="1" applyProtection="1">
      <alignment horizontal="left" vertical="top" wrapText="1"/>
      <protection locked="0"/>
    </xf>
    <xf numFmtId="0" fontId="44" fillId="4" borderId="16" xfId="0" applyFont="1" applyFill="1" applyBorder="1" applyAlignment="1" applyProtection="1">
      <alignment horizontal="left" vertical="top" wrapText="1"/>
      <protection locked="0"/>
    </xf>
    <xf numFmtId="0" fontId="44" fillId="4" borderId="17" xfId="0" applyFont="1" applyFill="1" applyBorder="1" applyAlignment="1" applyProtection="1">
      <alignment horizontal="left" vertical="top" wrapText="1"/>
      <protection locked="0"/>
    </xf>
    <xf numFmtId="0" fontId="42" fillId="2" borderId="15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41" fillId="2" borderId="40" xfId="0" applyFont="1" applyFill="1" applyBorder="1" applyAlignment="1">
      <alignment horizontal="center"/>
    </xf>
    <xf numFmtId="0" fontId="43" fillId="4" borderId="15" xfId="0" applyFont="1" applyFill="1" applyBorder="1" applyAlignment="1" applyProtection="1">
      <alignment horizontal="left" wrapText="1"/>
      <protection locked="0"/>
    </xf>
    <xf numFmtId="0" fontId="43" fillId="4" borderId="16" xfId="0" applyFont="1" applyFill="1" applyBorder="1" applyAlignment="1" applyProtection="1">
      <alignment horizontal="left" wrapText="1"/>
      <protection locked="0"/>
    </xf>
    <xf numFmtId="0" fontId="43" fillId="4" borderId="17" xfId="0" applyFont="1" applyFill="1" applyBorder="1" applyAlignment="1" applyProtection="1">
      <alignment horizontal="left" wrapText="1"/>
      <protection locked="0"/>
    </xf>
    <xf numFmtId="0" fontId="42" fillId="2" borderId="7" xfId="0" applyFont="1" applyFill="1" applyBorder="1" applyAlignment="1">
      <alignment vertical="center" wrapText="1"/>
    </xf>
    <xf numFmtId="0" fontId="41" fillId="2" borderId="7" xfId="0" applyFont="1" applyFill="1" applyBorder="1" applyAlignment="1">
      <alignment horizontal="center"/>
    </xf>
    <xf numFmtId="0" fontId="44" fillId="2" borderId="15" xfId="0" applyFont="1" applyFill="1" applyBorder="1" applyAlignment="1">
      <alignment horizontal="center" vertical="top"/>
    </xf>
    <xf numFmtId="0" fontId="44" fillId="2" borderId="17" xfId="0" applyFont="1" applyFill="1" applyBorder="1" applyAlignment="1">
      <alignment horizontal="center" vertical="top"/>
    </xf>
    <xf numFmtId="0" fontId="42" fillId="2" borderId="15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2" borderId="0" xfId="0" applyFont="1" applyFill="1" applyAlignment="1">
      <alignment horizontal="center" vertical="center" wrapText="1"/>
    </xf>
    <xf numFmtId="44" fontId="42" fillId="0" borderId="0" xfId="0" applyNumberFormat="1" applyFont="1" applyAlignment="1">
      <alignment horizontal="center" vertical="center" wrapText="1"/>
    </xf>
    <xf numFmtId="44" fontId="42" fillId="2" borderId="0" xfId="0" applyNumberFormat="1" applyFont="1" applyFill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wrapText="1"/>
    </xf>
    <xf numFmtId="0" fontId="45" fillId="0" borderId="0" xfId="0" applyFont="1" applyAlignment="1">
      <alignment horizontal="center"/>
    </xf>
    <xf numFmtId="0" fontId="40" fillId="0" borderId="55" xfId="0" applyFont="1" applyBorder="1" applyAlignment="1">
      <alignment horizontal="center"/>
    </xf>
    <xf numFmtId="0" fontId="40" fillId="0" borderId="55" xfId="0" applyFont="1" applyBorder="1" applyAlignment="1">
      <alignment horizontal="center" vertical="center"/>
    </xf>
    <xf numFmtId="0" fontId="40" fillId="0" borderId="55" xfId="0" applyFont="1" applyBorder="1" applyAlignment="1">
      <alignment horizontal="center" wrapText="1"/>
    </xf>
    <xf numFmtId="0" fontId="3" fillId="0" borderId="55" xfId="0" applyFont="1" applyBorder="1" applyAlignment="1">
      <alignment horizontal="center"/>
    </xf>
    <xf numFmtId="0" fontId="46" fillId="0" borderId="0" xfId="0" applyFont="1" applyAlignment="1">
      <alignment horizontal="center" vertical="justify"/>
    </xf>
    <xf numFmtId="0" fontId="12" fillId="0" borderId="55" xfId="0" applyFont="1" applyBorder="1" applyAlignment="1">
      <alignment horizontal="center" vertical="center"/>
    </xf>
    <xf numFmtId="0" fontId="12" fillId="0" borderId="55" xfId="0" applyFont="1" applyBorder="1" applyAlignment="1">
      <alignment horizontal="justify" vertical="center" wrapText="1"/>
    </xf>
    <xf numFmtId="0" fontId="47" fillId="0" borderId="56" xfId="0" applyFont="1" applyBorder="1" applyAlignment="1">
      <alignment horizontal="center" vertical="center" wrapText="1"/>
    </xf>
    <xf numFmtId="0" fontId="48" fillId="0" borderId="57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44" fontId="49" fillId="0" borderId="55" xfId="1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7" fillId="0" borderId="55" xfId="0" applyFont="1" applyBorder="1" applyAlignment="1">
      <alignment horizontal="center" vertical="center" wrapText="1"/>
    </xf>
    <xf numFmtId="168" fontId="46" fillId="0" borderId="5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8" fontId="46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51" fillId="0" borderId="0" xfId="4" applyFont="1"/>
    <xf numFmtId="0" fontId="52" fillId="0" borderId="0" xfId="4" applyFont="1" applyAlignment="1">
      <alignment horizontal="center"/>
    </xf>
    <xf numFmtId="0" fontId="53" fillId="0" borderId="0" xfId="4" applyFont="1" applyAlignment="1">
      <alignment horizontal="center"/>
    </xf>
    <xf numFmtId="0" fontId="51" fillId="0" borderId="5" xfId="4" applyFont="1" applyBorder="1" applyAlignment="1">
      <alignment horizontal="center"/>
    </xf>
    <xf numFmtId="0" fontId="51" fillId="0" borderId="1" xfId="4" applyFont="1" applyBorder="1" applyAlignment="1">
      <alignment horizontal="center"/>
    </xf>
    <xf numFmtId="0" fontId="51" fillId="0" borderId="1" xfId="4" applyFont="1" applyBorder="1" applyAlignment="1">
      <alignment horizontal="center" vertical="center"/>
    </xf>
    <xf numFmtId="0" fontId="51" fillId="0" borderId="1" xfId="4" applyFont="1" applyBorder="1" applyAlignment="1">
      <alignment horizontal="center" wrapText="1"/>
    </xf>
    <xf numFmtId="0" fontId="51" fillId="0" borderId="2" xfId="4" applyFont="1" applyBorder="1" applyAlignment="1">
      <alignment horizontal="center" wrapText="1"/>
    </xf>
    <xf numFmtId="0" fontId="51" fillId="0" borderId="0" xfId="4" applyFont="1" applyAlignment="1">
      <alignment horizontal="center"/>
    </xf>
    <xf numFmtId="0" fontId="54" fillId="0" borderId="47" xfId="4" applyFont="1" applyBorder="1" applyAlignment="1">
      <alignment horizontal="center"/>
    </xf>
    <xf numFmtId="0" fontId="54" fillId="0" borderId="40" xfId="4" applyFont="1" applyBorder="1" applyAlignment="1">
      <alignment horizontal="center"/>
    </xf>
    <xf numFmtId="0" fontId="51" fillId="0" borderId="40" xfId="4" applyFont="1" applyBorder="1" applyAlignment="1">
      <alignment horizontal="center" vertical="center"/>
    </xf>
    <xf numFmtId="0" fontId="51" fillId="0" borderId="40" xfId="4" applyFont="1" applyBorder="1" applyAlignment="1">
      <alignment horizontal="center" wrapText="1"/>
    </xf>
    <xf numFmtId="0" fontId="51" fillId="0" borderId="41" xfId="4" applyFont="1" applyBorder="1" applyAlignment="1">
      <alignment horizontal="center" wrapText="1"/>
    </xf>
    <xf numFmtId="0" fontId="55" fillId="0" borderId="15" xfId="4" applyFont="1" applyBorder="1" applyAlignment="1">
      <alignment horizontal="center" vertical="top"/>
    </xf>
    <xf numFmtId="0" fontId="55" fillId="0" borderId="7" xfId="4" applyFont="1" applyBorder="1" applyAlignment="1">
      <alignment horizontal="center" vertical="top"/>
    </xf>
    <xf numFmtId="0" fontId="55" fillId="0" borderId="7" xfId="4" applyFont="1" applyBorder="1" applyAlignment="1">
      <alignment vertical="top"/>
    </xf>
    <xf numFmtId="0" fontId="55" fillId="0" borderId="15" xfId="4" applyFont="1" applyBorder="1" applyAlignment="1">
      <alignment horizontal="justify" vertical="top" wrapText="1"/>
    </xf>
    <xf numFmtId="0" fontId="55" fillId="0" borderId="16" xfId="4" applyFont="1" applyBorder="1" applyAlignment="1">
      <alignment horizontal="justify" vertical="top" wrapText="1"/>
    </xf>
    <xf numFmtId="0" fontId="55" fillId="0" borderId="17" xfId="4" applyFont="1" applyBorder="1" applyAlignment="1">
      <alignment horizontal="justify" vertical="top" wrapText="1"/>
    </xf>
    <xf numFmtId="0" fontId="55" fillId="0" borderId="7" xfId="4" applyFont="1" applyBorder="1" applyAlignment="1">
      <alignment horizontal="justify" vertical="top" wrapText="1"/>
    </xf>
    <xf numFmtId="2" fontId="55" fillId="0" borderId="7" xfId="4" applyNumberFormat="1" applyFont="1" applyBorder="1" applyAlignment="1">
      <alignment vertical="top"/>
    </xf>
    <xf numFmtId="165" fontId="55" fillId="0" borderId="7" xfId="4" applyNumberFormat="1" applyFont="1" applyBorder="1" applyAlignment="1">
      <alignment vertical="top"/>
    </xf>
    <xf numFmtId="0" fontId="55" fillId="0" borderId="0" xfId="4" applyFont="1" applyAlignment="1">
      <alignment vertical="top"/>
    </xf>
    <xf numFmtId="0" fontId="55" fillId="0" borderId="15" xfId="4" applyFont="1" applyBorder="1" applyAlignment="1">
      <alignment vertical="top" wrapText="1"/>
    </xf>
    <xf numFmtId="0" fontId="55" fillId="0" borderId="17" xfId="4" applyFont="1" applyBorder="1" applyAlignment="1">
      <alignment vertical="top" wrapText="1"/>
    </xf>
    <xf numFmtId="0" fontId="51" fillId="0" borderId="0" xfId="4" applyFont="1" applyAlignment="1">
      <alignment horizontal="center"/>
    </xf>
  </cellXfs>
  <cellStyles count="5">
    <cellStyle name="Excel Built-in Normal" xfId="3" xr:uid="{9C3F2593-8420-43ED-980E-799CC124CBA6}"/>
    <cellStyle name="Moneda" xfId="1" builtinId="4"/>
    <cellStyle name="Normal" xfId="0" builtinId="0"/>
    <cellStyle name="Normal 2" xfId="4" xr:uid="{87A9BE9B-F0DC-45CD-ADF8-022CC09A686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47600</xdr:rowOff>
    </xdr:from>
    <xdr:to>
      <xdr:col>2</xdr:col>
      <xdr:colOff>190501</xdr:colOff>
      <xdr:row>5</xdr:row>
      <xdr:rowOff>93980</xdr:rowOff>
    </xdr:to>
    <xdr:pic>
      <xdr:nvPicPr>
        <xdr:cNvPr id="2" name="Imagen 1" descr="E:\Logotipo-CL-ACH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7600"/>
          <a:ext cx="1000126" cy="998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142875</xdr:colOff>
      <xdr:row>5</xdr:row>
      <xdr:rowOff>138000</xdr:rowOff>
    </xdr:to>
    <xdr:pic>
      <xdr:nvPicPr>
        <xdr:cNvPr id="2" name="Imagen 1" descr="F:\Rolando\AWAKATEKA CONTA 2021\NUEVO LOGO ALMG Y C.L AWAKATEKA\Logotipo CL AWAKATEKA.jpg">
          <a:extLst>
            <a:ext uri="{FF2B5EF4-FFF2-40B4-BE49-F238E27FC236}">
              <a16:creationId xmlns:a16="http://schemas.microsoft.com/office/drawing/2014/main" id="{A82D0152-2CAF-4D4F-A320-0D715840BF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952500" cy="90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66674</xdr:rowOff>
    </xdr:from>
    <xdr:to>
      <xdr:col>3</xdr:col>
      <xdr:colOff>447675</xdr:colOff>
      <xdr:row>6</xdr:row>
      <xdr:rowOff>100875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41DEE21-2F6A-4502-82C8-38EE945EB0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17361" r="13195" b="10278"/>
        <a:stretch/>
      </xdr:blipFill>
      <xdr:spPr>
        <a:xfrm>
          <a:off x="476250" y="257174"/>
          <a:ext cx="971550" cy="986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0</xdr:row>
      <xdr:rowOff>57149</xdr:rowOff>
    </xdr:from>
    <xdr:to>
      <xdr:col>3</xdr:col>
      <xdr:colOff>945839</xdr:colOff>
      <xdr:row>5</xdr:row>
      <xdr:rowOff>70036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484906-EE64-4A3F-AEDE-5A5F5721A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57149"/>
          <a:ext cx="1307790" cy="1003487"/>
        </a:xfrm>
        <a:prstGeom prst="rect">
          <a:avLst/>
        </a:prstGeom>
      </xdr:spPr>
    </xdr:pic>
    <xdr:clientData/>
  </xdr:twoCellAnchor>
  <xdr:twoCellAnchor editAs="oneCell">
    <xdr:from>
      <xdr:col>11</xdr:col>
      <xdr:colOff>1022351</xdr:colOff>
      <xdr:row>0</xdr:row>
      <xdr:rowOff>85725</xdr:rowOff>
    </xdr:from>
    <xdr:to>
      <xdr:col>12</xdr:col>
      <xdr:colOff>340462</xdr:colOff>
      <xdr:row>5</xdr:row>
      <xdr:rowOff>122698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D57FA8E-5F57-456A-9E5A-A471F14CA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0751" y="85725"/>
          <a:ext cx="1394561" cy="10275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257177</xdr:colOff>
      <xdr:row>1</xdr:row>
      <xdr:rowOff>47627</xdr:rowOff>
    </xdr:from>
    <xdr:to>
      <xdr:col>1</xdr:col>
      <xdr:colOff>381001</xdr:colOff>
      <xdr:row>5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4BF74C-3471-4CF0-B020-C9556A307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7" y="238127"/>
          <a:ext cx="885824" cy="8858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0</xdr:rowOff>
    </xdr:from>
    <xdr:to>
      <xdr:col>3</xdr:col>
      <xdr:colOff>638176</xdr:colOff>
      <xdr:row>4</xdr:row>
      <xdr:rowOff>215920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3FFF71-5662-401E-9B27-F39B3522E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0"/>
          <a:ext cx="1314452" cy="1025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57149</xdr:rowOff>
    </xdr:from>
    <xdr:to>
      <xdr:col>3</xdr:col>
      <xdr:colOff>428625</xdr:colOff>
      <xdr:row>5</xdr:row>
      <xdr:rowOff>111144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E407AA-1E33-469B-8A31-1907A7D81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57149"/>
          <a:ext cx="1314451" cy="10255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40341</xdr:colOff>
      <xdr:row>0</xdr:row>
      <xdr:rowOff>196269</xdr:rowOff>
    </xdr:from>
    <xdr:to>
      <xdr:col>4</xdr:col>
      <xdr:colOff>165399</xdr:colOff>
      <xdr:row>4</xdr:row>
      <xdr:rowOff>68579</xdr:rowOff>
    </xdr:to>
    <xdr:pic>
      <xdr:nvPicPr>
        <xdr:cNvPr id="2" name="Imagen 1" descr="Editable-Membrete-Poqomchi'">
          <a:extLst>
            <a:ext uri="{FF2B5EF4-FFF2-40B4-BE49-F238E27FC236}">
              <a16:creationId xmlns:a16="http://schemas.microsoft.com/office/drawing/2014/main" id="{6A62E68A-AB05-4AF3-8554-09E1E52B2BF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50" t="3557" r="5155" b="85583"/>
        <a:stretch/>
      </xdr:blipFill>
      <xdr:spPr bwMode="auto">
        <a:xfrm>
          <a:off x="1392891" y="196269"/>
          <a:ext cx="896583" cy="9772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</xdr:colOff>
      <xdr:row>0</xdr:row>
      <xdr:rowOff>145773</xdr:rowOff>
    </xdr:from>
    <xdr:to>
      <xdr:col>3</xdr:col>
      <xdr:colOff>145525</xdr:colOff>
      <xdr:row>5</xdr:row>
      <xdr:rowOff>79512</xdr:rowOff>
    </xdr:to>
    <xdr:pic>
      <xdr:nvPicPr>
        <xdr:cNvPr id="2" name="Imagen 1" descr="C:\Users\MARÍA FELIPE\Downloads\Logotipo CL Q'ANJOB'AL (3).png">
          <a:extLst>
            <a:ext uri="{FF2B5EF4-FFF2-40B4-BE49-F238E27FC236}">
              <a16:creationId xmlns:a16="http://schemas.microsoft.com/office/drawing/2014/main" id="{B332EE92-5E9E-48F1-B6CD-43D71258DD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01" y="145773"/>
          <a:ext cx="1005674" cy="8862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57150</xdr:rowOff>
    </xdr:from>
    <xdr:to>
      <xdr:col>3</xdr:col>
      <xdr:colOff>523875</xdr:colOff>
      <xdr:row>6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19B820-3BFE-4DCB-B58D-045CF75CA40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3239" t="12899" r="12933" b="12932"/>
        <a:stretch/>
      </xdr:blipFill>
      <xdr:spPr>
        <a:xfrm>
          <a:off x="257176" y="247650"/>
          <a:ext cx="1323974" cy="1419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167640</xdr:colOff>
      <xdr:row>5</xdr:row>
      <xdr:rowOff>215265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86BE54-D981-4E6B-AF63-11C29F7C3D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5725"/>
          <a:ext cx="977265" cy="9772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57149</xdr:rowOff>
    </xdr:from>
    <xdr:to>
      <xdr:col>3</xdr:col>
      <xdr:colOff>638175</xdr:colOff>
      <xdr:row>5</xdr:row>
      <xdr:rowOff>130194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047DBB-F8AE-4CAE-8E80-0C5B87C90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57149"/>
          <a:ext cx="1314451" cy="10255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57149</xdr:rowOff>
    </xdr:from>
    <xdr:to>
      <xdr:col>3</xdr:col>
      <xdr:colOff>638175</xdr:colOff>
      <xdr:row>5</xdr:row>
      <xdr:rowOff>130194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F329B-6236-48AC-82E4-523010F21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57149"/>
          <a:ext cx="1314451" cy="1025545"/>
        </a:xfrm>
        <a:prstGeom prst="rect">
          <a:avLst/>
        </a:prstGeom>
      </xdr:spPr>
    </xdr:pic>
    <xdr:clientData/>
  </xdr:two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79EF867-C31B-4CB7-AAB9-D0CB283AFF0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F6FE9F1-417C-4B64-B37F-C26AB63557A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0888818-BD01-4FAF-A161-51C37ADA81B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ECF4D37-D4D7-4B2C-9DE8-147E028D90E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6ED2DF6-9DAE-4C77-B698-6BA4020E0D2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19B0F29-7309-4BDD-BC0D-A5560EE342C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00D13FC-B92C-43E6-A70E-C2FB79AE2E8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D1F66C27-325E-4FE1-8144-656B3170ADD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AD433B1-9E4D-49C1-82F3-B875792240A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41C5B73-198D-4707-AABA-D972CDE3229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5FAB1D54-86C3-4F7F-A9AC-BDE6C81AE40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3B07B54A-F1F4-45D8-909D-6678C57CB95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A685C504-8582-4489-8F47-1E82377F549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15CD85C1-0033-4D8D-A193-087B37D71F1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3C8EC89-FB00-4F59-9F75-4541EEBB560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23123810-C9E2-449E-91D9-A751E90732B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3D3295E1-74C3-41EC-8B32-5EBE5F6C171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4195C605-B8C9-499A-8EFE-99940FC655A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FCFBA6A3-767F-4D62-974B-F2BA5B82177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2228084A-42AA-4476-B095-D58210B1EAF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11D8DC1F-E500-4E3F-8777-6EB5F760504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71FBEAF3-8627-4284-9821-B72D0679A13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FCD347DE-F268-400F-8A7B-4FFD5E96140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B7D9B278-674C-44C2-8A56-F91351FF155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841089CA-27C8-42BD-AD7E-0670BA3E5E8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A5A5E6E4-C024-4F7A-9EB5-18897DE4E06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314F707F-DEEF-4D73-80AF-7D37D60B162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EC34F873-6B12-466D-824B-C94510B4EFE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12A15E6A-1B48-44B9-9499-30C718F63BE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2AC7A276-FC11-4049-ABC8-84F0D927BA0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57813D5B-E26F-4999-B689-05A88180949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9DD054E-E79D-4008-9AE8-BBC27346CCE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4BB471A8-BC3A-4274-B2D8-5AFC3D7398B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4098BBCE-074F-4212-860B-18C89D71AB0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9C59DA1A-68C9-4AA3-844E-209AAC26841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47DA055A-EB35-4846-A6F0-283727D49C8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99AB1F0A-860A-4DEB-94D3-DDA930A4470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342F9EDD-F7D0-452B-A239-FB6051CD0C1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A0BD0089-E5D5-4625-86CD-1B3E9BF2B93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C8249833-1CFB-4536-8146-3100A0666F6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676484F2-C025-4369-978F-1A2FF802A67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0F138F85-9456-4F0D-9EA7-3220E30A0EA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B713D9F6-5340-40F4-A8BE-54561F35EE8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CA485B67-E9EC-405A-8B63-47758A6BC72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5AEFEE3F-3C3D-4719-AE1F-7C2D9C22761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E463E4E0-B96A-4AB3-BB3E-AAC0CB68189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B26B61C7-E720-4119-B31D-A38021618FC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AA3FF83B-05D1-481B-BA98-EDDF9BB1F9D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ABE08D9A-24C5-4D0F-96EF-C93A19AF60F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A5D40715-200F-4A8D-ADF4-9A8771528A2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72B28C7E-FD18-460B-927F-E32A0A55C2D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8D163970-DB68-459C-A0B0-25F71AEC957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9E0F5C2F-D75F-4DE7-952B-70C1AA61DBC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171B2396-C79B-4D8E-925C-BB62FC0EBE4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F94DAAFF-792C-43C7-8F84-F366A295786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62D0C02F-BFDF-4222-85D2-468FF4040F6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E8A7EA16-D6A0-4582-AB1A-7161657B8AC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6ABBA24D-6022-4E2A-8ABB-047BF134099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206A3387-D15D-45DD-A5CE-ADFDA64C685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E10658D6-2E14-4BD9-9EE2-8DDFE95712C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C6CE078D-40FE-4AA5-96B2-9E1F82F5D51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DB8E80A7-B5D7-4941-B940-162C57ED86D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517D903F-6A25-46B1-8413-6FC1BB3CA22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FA3DBF2F-02B5-48BE-8436-E2FAA81EC12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E609A072-69CD-4F0F-A9B1-42AF88649C8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DD166C8E-D674-4A6D-8A1E-3210F7F897D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FEFFA555-4D96-4FF6-90A9-1FF8AB86968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393FB10F-B222-4194-A86E-4ED7D5D293A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50B3D0D8-0406-40A7-82F4-931E475F873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E8D9283C-F34F-4E6C-B491-C35553D3356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4B451294-F66F-4009-AA9B-92CFFAE4458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FBD00C56-38A2-44DD-AD44-E8C3C57C7C8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1D7F3611-3494-43D1-8A7D-B74F98D5733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EDB98566-E5B5-45DA-9F5F-4A08E6FFF53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99D759EF-5F25-464F-BFCF-B1C023C3A11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1E705AD7-DDFC-4017-B971-F3CBD0FC1E9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79" name="CuadroTexto 78">
          <a:extLst>
            <a:ext uri="{FF2B5EF4-FFF2-40B4-BE49-F238E27FC236}">
              <a16:creationId xmlns:a16="http://schemas.microsoft.com/office/drawing/2014/main" id="{B0B1EAEE-3E2A-41BB-BA28-FF1A1646ECB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id="{3D60600B-3991-417F-9D4B-2257BDAFD62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D6190616-1D9A-4AAC-9B76-299F2EA5894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4BA5E182-72B4-49D7-A62B-4C3EB0CCAC0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83" name="CuadroTexto 82">
          <a:extLst>
            <a:ext uri="{FF2B5EF4-FFF2-40B4-BE49-F238E27FC236}">
              <a16:creationId xmlns:a16="http://schemas.microsoft.com/office/drawing/2014/main" id="{E724216F-00C4-4B3E-94C6-2C317D4875A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6CE419A1-57EE-46E0-9DE8-C959CDE0797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72B03530-8610-4737-AE79-F8F895EB6FE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2C22AC58-67C9-4E88-B5CA-383CEF3FC9F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4965A8E1-3F8F-4B2C-BA8B-85B86B16421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0811060A-AC98-46E4-94D9-E6EBB53DFDC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C4217F90-CBF5-4372-84AA-3A18CC529A7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988A3B7C-BDF2-414C-ACCA-769EE13DE10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BEFB9D44-AE6B-4C29-A878-9C708235743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D4FAAA5C-955C-48E2-AD5E-5A4C2AA98B3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D6EAD670-CE8A-4761-8BF3-EF0CAD5FFFB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F5577E52-C8B3-4FE6-8C0F-D0CB16CB8C5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750564F7-4289-4871-8A1D-430D3F6E4D9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E44A3E2A-C33B-4E36-9910-93156A25A6E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396AB45E-9FCF-4685-A9A7-DA6AD3D2F7A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259B1BBC-626C-40BE-841C-EC245E18864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73640103-3BE6-4EB4-95B2-C38A92EFFFF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FEA36809-82E7-45EB-9DEA-E4D45801639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9529A525-F726-4898-9E3C-89E55E9727A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id="{E51C6AB4-9B11-456E-AADA-210B57F7774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03" name="CuadroTexto 102">
          <a:extLst>
            <a:ext uri="{FF2B5EF4-FFF2-40B4-BE49-F238E27FC236}">
              <a16:creationId xmlns:a16="http://schemas.microsoft.com/office/drawing/2014/main" id="{AA188793-2DDC-4DB9-A32B-40432F76A34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147C6749-678E-4FD3-AA31-9B5E1EAD2B5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5F140190-B71C-435D-9F44-F05E9D8C8F3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id="{940C4F01-BA69-4B4E-A362-E2625791FDC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07" name="CuadroTexto 106">
          <a:extLst>
            <a:ext uri="{FF2B5EF4-FFF2-40B4-BE49-F238E27FC236}">
              <a16:creationId xmlns:a16="http://schemas.microsoft.com/office/drawing/2014/main" id="{9F6FF674-6D08-4A2B-BE2A-CDC4028E10D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08" name="CuadroTexto 107">
          <a:extLst>
            <a:ext uri="{FF2B5EF4-FFF2-40B4-BE49-F238E27FC236}">
              <a16:creationId xmlns:a16="http://schemas.microsoft.com/office/drawing/2014/main" id="{A41E1DA5-BA90-49A9-A08A-DEE6A3B1338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6F872754-298C-40A5-BFE2-3AA8C2CFD94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A68EE7D2-3862-475F-9D18-5C9967A36C2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11" name="CuadroTexto 110">
          <a:extLst>
            <a:ext uri="{FF2B5EF4-FFF2-40B4-BE49-F238E27FC236}">
              <a16:creationId xmlns:a16="http://schemas.microsoft.com/office/drawing/2014/main" id="{AE393A63-8F8D-4691-8EF6-CD0C76E028E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12" name="CuadroTexto 111">
          <a:extLst>
            <a:ext uri="{FF2B5EF4-FFF2-40B4-BE49-F238E27FC236}">
              <a16:creationId xmlns:a16="http://schemas.microsoft.com/office/drawing/2014/main" id="{6D79EC8A-2B74-4712-AB37-A76BBC5FA3D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D7142C10-0484-4D3C-86F2-6872F918201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14" name="CuadroTexto 113">
          <a:extLst>
            <a:ext uri="{FF2B5EF4-FFF2-40B4-BE49-F238E27FC236}">
              <a16:creationId xmlns:a16="http://schemas.microsoft.com/office/drawing/2014/main" id="{EDC6BDEC-D93A-4A41-9BD3-D3C5A09F5F1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8EB35771-CCFA-4CEC-AA27-3B540F0CBC0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2A5F2372-29E3-4101-A678-0410C2CFB94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F695C6AF-5579-4F66-A24C-31697408510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18" name="CuadroTexto 117">
          <a:extLst>
            <a:ext uri="{FF2B5EF4-FFF2-40B4-BE49-F238E27FC236}">
              <a16:creationId xmlns:a16="http://schemas.microsoft.com/office/drawing/2014/main" id="{C015B540-F6BA-4F32-A4D9-B249E479750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19" name="CuadroTexto 118">
          <a:extLst>
            <a:ext uri="{FF2B5EF4-FFF2-40B4-BE49-F238E27FC236}">
              <a16:creationId xmlns:a16="http://schemas.microsoft.com/office/drawing/2014/main" id="{308B8FC6-80DA-4185-9974-B0C88671090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20" name="CuadroTexto 119">
          <a:extLst>
            <a:ext uri="{FF2B5EF4-FFF2-40B4-BE49-F238E27FC236}">
              <a16:creationId xmlns:a16="http://schemas.microsoft.com/office/drawing/2014/main" id="{9BF89B0C-CFE2-4F68-85ED-496B50C4E4C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5F131B15-640C-4551-B2D4-F72345A2E2C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22" name="CuadroTexto 121">
          <a:extLst>
            <a:ext uri="{FF2B5EF4-FFF2-40B4-BE49-F238E27FC236}">
              <a16:creationId xmlns:a16="http://schemas.microsoft.com/office/drawing/2014/main" id="{5BE43B05-DE6C-4938-AAEE-5A6F55F998C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23" name="CuadroTexto 122">
          <a:extLst>
            <a:ext uri="{FF2B5EF4-FFF2-40B4-BE49-F238E27FC236}">
              <a16:creationId xmlns:a16="http://schemas.microsoft.com/office/drawing/2014/main" id="{302DDEA8-46E0-4A86-8E11-CC53E7B8B6B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4A038595-E250-4BEB-9308-6337B219B12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7CD127A9-4314-4F8D-9C38-4DDDA6E26BF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26" name="CuadroTexto 125">
          <a:extLst>
            <a:ext uri="{FF2B5EF4-FFF2-40B4-BE49-F238E27FC236}">
              <a16:creationId xmlns:a16="http://schemas.microsoft.com/office/drawing/2014/main" id="{C84A5C85-F39F-40AE-9493-21AE21262B2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09B40E79-4D67-42DE-B3E1-863E7610F05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62DF8419-73EA-4C96-8B3D-F2ACDE44339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D772613E-FCD2-4329-A059-40B6A2AD56B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30" name="CuadroTexto 129">
          <a:extLst>
            <a:ext uri="{FF2B5EF4-FFF2-40B4-BE49-F238E27FC236}">
              <a16:creationId xmlns:a16="http://schemas.microsoft.com/office/drawing/2014/main" id="{69344DE1-A78B-472A-A900-B701ACF016F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80735035-FD3B-4E76-AA05-AF5F1E245AB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32" name="CuadroTexto 131">
          <a:extLst>
            <a:ext uri="{FF2B5EF4-FFF2-40B4-BE49-F238E27FC236}">
              <a16:creationId xmlns:a16="http://schemas.microsoft.com/office/drawing/2014/main" id="{798C97A7-7448-4AF5-882F-78CA0D1FBEC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33" name="CuadroTexto 132">
          <a:extLst>
            <a:ext uri="{FF2B5EF4-FFF2-40B4-BE49-F238E27FC236}">
              <a16:creationId xmlns:a16="http://schemas.microsoft.com/office/drawing/2014/main" id="{9F0DB378-7048-4075-9FE8-7AF46C28C3D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34" name="CuadroTexto 133">
          <a:extLst>
            <a:ext uri="{FF2B5EF4-FFF2-40B4-BE49-F238E27FC236}">
              <a16:creationId xmlns:a16="http://schemas.microsoft.com/office/drawing/2014/main" id="{1C335B80-B1B5-449A-9FB9-E18CE1E93DA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34A3F8C2-75AD-4468-9759-22F5E12FEF0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36" name="CuadroTexto 135">
          <a:extLst>
            <a:ext uri="{FF2B5EF4-FFF2-40B4-BE49-F238E27FC236}">
              <a16:creationId xmlns:a16="http://schemas.microsoft.com/office/drawing/2014/main" id="{8044B8A7-17A2-41B3-AF61-FE7A450C734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AFA96A6A-33AF-41E8-B38C-45CAA4F5620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38" name="CuadroTexto 137">
          <a:extLst>
            <a:ext uri="{FF2B5EF4-FFF2-40B4-BE49-F238E27FC236}">
              <a16:creationId xmlns:a16="http://schemas.microsoft.com/office/drawing/2014/main" id="{B61D1196-7258-488E-B960-1150B6B8E23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401A13C3-23D4-48A3-8038-BE42182A6DE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40" name="CuadroTexto 139">
          <a:extLst>
            <a:ext uri="{FF2B5EF4-FFF2-40B4-BE49-F238E27FC236}">
              <a16:creationId xmlns:a16="http://schemas.microsoft.com/office/drawing/2014/main" id="{196B4DB6-F11D-41F0-8A09-06F9F5DAA7B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30E6AAEB-5B29-4331-87E0-AD37B05D316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42" name="CuadroTexto 141">
          <a:extLst>
            <a:ext uri="{FF2B5EF4-FFF2-40B4-BE49-F238E27FC236}">
              <a16:creationId xmlns:a16="http://schemas.microsoft.com/office/drawing/2014/main" id="{11AAE832-BBAF-414E-802D-27ED17DAC31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89682C3C-6090-4650-96F3-D05A1349681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44" name="CuadroTexto 143">
          <a:extLst>
            <a:ext uri="{FF2B5EF4-FFF2-40B4-BE49-F238E27FC236}">
              <a16:creationId xmlns:a16="http://schemas.microsoft.com/office/drawing/2014/main" id="{5D390052-A1A0-46C0-88DE-DB20E2CE9FE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E95E967A-3186-473D-9BE0-4B6797615C8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46" name="CuadroTexto 145">
          <a:extLst>
            <a:ext uri="{FF2B5EF4-FFF2-40B4-BE49-F238E27FC236}">
              <a16:creationId xmlns:a16="http://schemas.microsoft.com/office/drawing/2014/main" id="{FACD03FF-7E38-4938-A2A5-CE351D43264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6281F5EA-6A4A-459F-A9A5-AEF726F7709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48" name="CuadroTexto 147">
          <a:extLst>
            <a:ext uri="{FF2B5EF4-FFF2-40B4-BE49-F238E27FC236}">
              <a16:creationId xmlns:a16="http://schemas.microsoft.com/office/drawing/2014/main" id="{463B9BD6-7988-4A05-AD43-10B714D06FC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49" name="CuadroTexto 148">
          <a:extLst>
            <a:ext uri="{FF2B5EF4-FFF2-40B4-BE49-F238E27FC236}">
              <a16:creationId xmlns:a16="http://schemas.microsoft.com/office/drawing/2014/main" id="{8141A6AA-8E31-44D8-AC0E-52FF79BDC41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D8F52247-315A-4C9B-9851-36010ED563F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1BB038FF-D9AE-4FB9-8EFD-2E8F2E6A1BE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52" name="CuadroTexto 151">
          <a:extLst>
            <a:ext uri="{FF2B5EF4-FFF2-40B4-BE49-F238E27FC236}">
              <a16:creationId xmlns:a16="http://schemas.microsoft.com/office/drawing/2014/main" id="{B0BF1060-00D9-46B9-A650-6218CA1FBDA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50899E0A-E315-48D0-BBA0-E51A1569B1F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54" name="CuadroTexto 153">
          <a:extLst>
            <a:ext uri="{FF2B5EF4-FFF2-40B4-BE49-F238E27FC236}">
              <a16:creationId xmlns:a16="http://schemas.microsoft.com/office/drawing/2014/main" id="{16F59778-C7E4-4EDB-BBCF-8BB6FAB57FC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55" name="CuadroTexto 154">
          <a:extLst>
            <a:ext uri="{FF2B5EF4-FFF2-40B4-BE49-F238E27FC236}">
              <a16:creationId xmlns:a16="http://schemas.microsoft.com/office/drawing/2014/main" id="{FFBF5993-BE3F-45B8-AFCE-8D69DDB47AC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38CD6976-BEA0-4377-BD77-4D944AACD8E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194C3448-74CF-46D5-BACC-06DFC7DB392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58" name="CuadroTexto 157">
          <a:extLst>
            <a:ext uri="{FF2B5EF4-FFF2-40B4-BE49-F238E27FC236}">
              <a16:creationId xmlns:a16="http://schemas.microsoft.com/office/drawing/2014/main" id="{2611533E-B916-4986-A71A-8041951AE2F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59" name="CuadroTexto 158">
          <a:extLst>
            <a:ext uri="{FF2B5EF4-FFF2-40B4-BE49-F238E27FC236}">
              <a16:creationId xmlns:a16="http://schemas.microsoft.com/office/drawing/2014/main" id="{7D679044-369F-4D8C-BF87-69E9F8C9E77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5B84CFC3-BAEC-43D0-95C1-9D0193ECB0E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AD68B63C-FDDA-4871-80AF-4922DE867A7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62" name="CuadroTexto 161">
          <a:extLst>
            <a:ext uri="{FF2B5EF4-FFF2-40B4-BE49-F238E27FC236}">
              <a16:creationId xmlns:a16="http://schemas.microsoft.com/office/drawing/2014/main" id="{FF3296B2-24AD-4BB7-8D3F-8F7A8EBA751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17F82959-8C0C-4725-BA6E-41FF3EE8B10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64" name="CuadroTexto 163">
          <a:extLst>
            <a:ext uri="{FF2B5EF4-FFF2-40B4-BE49-F238E27FC236}">
              <a16:creationId xmlns:a16="http://schemas.microsoft.com/office/drawing/2014/main" id="{AF0D369A-33A3-4C44-B1DB-BA8A5DD457C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3D0678D1-67E0-4EC6-93A2-2E0653640FA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66" name="CuadroTexto 165">
          <a:extLst>
            <a:ext uri="{FF2B5EF4-FFF2-40B4-BE49-F238E27FC236}">
              <a16:creationId xmlns:a16="http://schemas.microsoft.com/office/drawing/2014/main" id="{EDE7B43A-5EFC-44A0-8E4D-C5E8E2E40B0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437AA3E1-E2BA-4C74-BF6A-3BCD47E8DD0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68" name="CuadroTexto 167">
          <a:extLst>
            <a:ext uri="{FF2B5EF4-FFF2-40B4-BE49-F238E27FC236}">
              <a16:creationId xmlns:a16="http://schemas.microsoft.com/office/drawing/2014/main" id="{507F631C-E649-44C8-ADFC-A48DAC89DEC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5E223DEB-A402-44EF-9B02-B266B01BAB4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70" name="CuadroTexto 169">
          <a:extLst>
            <a:ext uri="{FF2B5EF4-FFF2-40B4-BE49-F238E27FC236}">
              <a16:creationId xmlns:a16="http://schemas.microsoft.com/office/drawing/2014/main" id="{AF56E64E-95B1-4039-9626-81E5C02D80B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BF1E247D-4ADC-4F19-9CCF-B24D5240982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72" name="CuadroTexto 171">
          <a:extLst>
            <a:ext uri="{FF2B5EF4-FFF2-40B4-BE49-F238E27FC236}">
              <a16:creationId xmlns:a16="http://schemas.microsoft.com/office/drawing/2014/main" id="{10DE1806-698F-4598-B7C3-52DC0DAA6F7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73" name="CuadroTexto 172">
          <a:extLst>
            <a:ext uri="{FF2B5EF4-FFF2-40B4-BE49-F238E27FC236}">
              <a16:creationId xmlns:a16="http://schemas.microsoft.com/office/drawing/2014/main" id="{34F55BF5-F46B-41E0-A1F2-7B6EDD8CB33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74" name="CuadroTexto 173">
          <a:extLst>
            <a:ext uri="{FF2B5EF4-FFF2-40B4-BE49-F238E27FC236}">
              <a16:creationId xmlns:a16="http://schemas.microsoft.com/office/drawing/2014/main" id="{E0B87A15-CAF5-40F8-B620-104C38966A4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2F51D0E0-449A-4A26-9D05-C2F47F9DE9E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76" name="CuadroTexto 175">
          <a:extLst>
            <a:ext uri="{FF2B5EF4-FFF2-40B4-BE49-F238E27FC236}">
              <a16:creationId xmlns:a16="http://schemas.microsoft.com/office/drawing/2014/main" id="{08AC2C49-30DD-4E19-8D73-C20EC0471F8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DC1E099A-6DE0-48AB-88F1-9BACAFFAF91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78" name="CuadroTexto 177">
          <a:extLst>
            <a:ext uri="{FF2B5EF4-FFF2-40B4-BE49-F238E27FC236}">
              <a16:creationId xmlns:a16="http://schemas.microsoft.com/office/drawing/2014/main" id="{1F543814-7D15-44F0-80C6-2E9F5B480C9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97CA060C-C4D3-4645-A6EB-76BE480074C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80" name="CuadroTexto 179">
          <a:extLst>
            <a:ext uri="{FF2B5EF4-FFF2-40B4-BE49-F238E27FC236}">
              <a16:creationId xmlns:a16="http://schemas.microsoft.com/office/drawing/2014/main" id="{499987DC-FA06-4C91-A129-963C98F7990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81" name="CuadroTexto 180">
          <a:extLst>
            <a:ext uri="{FF2B5EF4-FFF2-40B4-BE49-F238E27FC236}">
              <a16:creationId xmlns:a16="http://schemas.microsoft.com/office/drawing/2014/main" id="{9DA34C48-E064-4748-AF51-3BC4D128928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82" name="CuadroTexto 181">
          <a:extLst>
            <a:ext uri="{FF2B5EF4-FFF2-40B4-BE49-F238E27FC236}">
              <a16:creationId xmlns:a16="http://schemas.microsoft.com/office/drawing/2014/main" id="{61594E32-1498-41F3-9FE3-5EC028C53E7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CD732660-6A60-4EED-BE2A-6E5C569E2A1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84" name="CuadroTexto 183">
          <a:extLst>
            <a:ext uri="{FF2B5EF4-FFF2-40B4-BE49-F238E27FC236}">
              <a16:creationId xmlns:a16="http://schemas.microsoft.com/office/drawing/2014/main" id="{897130EB-7C21-4400-A18C-62CD6D9706E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C1F69856-1713-4A98-A6B9-49E932D1E88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86" name="CuadroTexto 185">
          <a:extLst>
            <a:ext uri="{FF2B5EF4-FFF2-40B4-BE49-F238E27FC236}">
              <a16:creationId xmlns:a16="http://schemas.microsoft.com/office/drawing/2014/main" id="{E42FFD45-5477-4742-B2BC-3BA9CE62C3C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3E8FC3CE-8DCC-4234-B7FF-B4B0AFDDF14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88" name="CuadroTexto 187">
          <a:extLst>
            <a:ext uri="{FF2B5EF4-FFF2-40B4-BE49-F238E27FC236}">
              <a16:creationId xmlns:a16="http://schemas.microsoft.com/office/drawing/2014/main" id="{9A4FE49C-1B26-4ACF-AC21-80684BE704B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89" name="CuadroTexto 188">
          <a:extLst>
            <a:ext uri="{FF2B5EF4-FFF2-40B4-BE49-F238E27FC236}">
              <a16:creationId xmlns:a16="http://schemas.microsoft.com/office/drawing/2014/main" id="{D4B4DBD0-1890-4D73-885B-DA941181EAE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90" name="CuadroTexto 189">
          <a:extLst>
            <a:ext uri="{FF2B5EF4-FFF2-40B4-BE49-F238E27FC236}">
              <a16:creationId xmlns:a16="http://schemas.microsoft.com/office/drawing/2014/main" id="{DFFFF40C-4592-489C-8159-B9ACD0C07D3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5678E546-3229-4C19-939E-91E627FF689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92" name="CuadroTexto 191">
          <a:extLst>
            <a:ext uri="{FF2B5EF4-FFF2-40B4-BE49-F238E27FC236}">
              <a16:creationId xmlns:a16="http://schemas.microsoft.com/office/drawing/2014/main" id="{4F72AFB5-6FB7-44BE-96A1-E573335097C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0993C02C-F5BB-4229-A6EB-8C2F6166CF4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94" name="CuadroTexto 193">
          <a:extLst>
            <a:ext uri="{FF2B5EF4-FFF2-40B4-BE49-F238E27FC236}">
              <a16:creationId xmlns:a16="http://schemas.microsoft.com/office/drawing/2014/main" id="{A153B540-8571-4510-8B53-BABB69A8DB4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4D8C21DA-3600-48D2-A1CD-C559396E9F0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96" name="CuadroTexto 195">
          <a:extLst>
            <a:ext uri="{FF2B5EF4-FFF2-40B4-BE49-F238E27FC236}">
              <a16:creationId xmlns:a16="http://schemas.microsoft.com/office/drawing/2014/main" id="{454FE8F1-5470-441D-8C70-6C9644196D8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610C91F5-7158-4B21-BFB5-795F50598AB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98" name="CuadroTexto 197">
          <a:extLst>
            <a:ext uri="{FF2B5EF4-FFF2-40B4-BE49-F238E27FC236}">
              <a16:creationId xmlns:a16="http://schemas.microsoft.com/office/drawing/2014/main" id="{253DEF5B-FD51-427A-97B9-31C012AADBF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199" name="CuadroTexto 198">
          <a:extLst>
            <a:ext uri="{FF2B5EF4-FFF2-40B4-BE49-F238E27FC236}">
              <a16:creationId xmlns:a16="http://schemas.microsoft.com/office/drawing/2014/main" id="{68273D48-BB55-45CA-9F8C-D9DB3187280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40CA7761-980A-4262-BA6B-AEFEE2A71DD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39DD61C5-B523-479C-9ACD-0634FBBC748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02" name="CuadroTexto 201">
          <a:extLst>
            <a:ext uri="{FF2B5EF4-FFF2-40B4-BE49-F238E27FC236}">
              <a16:creationId xmlns:a16="http://schemas.microsoft.com/office/drawing/2014/main" id="{E1146998-FFA3-45D4-8055-5E42E0A61EE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03" name="CuadroTexto 202">
          <a:extLst>
            <a:ext uri="{FF2B5EF4-FFF2-40B4-BE49-F238E27FC236}">
              <a16:creationId xmlns:a16="http://schemas.microsoft.com/office/drawing/2014/main" id="{B74534ED-FB6A-45A4-953D-236F7F5D4D6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33229361-88EC-4A07-8701-33D17A0C1C8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C74679DA-86C7-4E05-9AD4-112119DED18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06" name="CuadroTexto 205">
          <a:extLst>
            <a:ext uri="{FF2B5EF4-FFF2-40B4-BE49-F238E27FC236}">
              <a16:creationId xmlns:a16="http://schemas.microsoft.com/office/drawing/2014/main" id="{D66DB271-C73D-49E8-94EA-C3B5D10AAD1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07" name="CuadroTexto 206">
          <a:extLst>
            <a:ext uri="{FF2B5EF4-FFF2-40B4-BE49-F238E27FC236}">
              <a16:creationId xmlns:a16="http://schemas.microsoft.com/office/drawing/2014/main" id="{4D80941A-19DE-4C9B-9A10-72B83AEEF41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343F9716-151D-4999-9F65-524F2806A4D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EFEE449B-8FD1-4A87-BD25-3C4B93B8ED6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10" name="CuadroTexto 209">
          <a:extLst>
            <a:ext uri="{FF2B5EF4-FFF2-40B4-BE49-F238E27FC236}">
              <a16:creationId xmlns:a16="http://schemas.microsoft.com/office/drawing/2014/main" id="{A1746B1D-3AD2-49EA-8E98-9922CFEA106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11" name="CuadroTexto 210">
          <a:extLst>
            <a:ext uri="{FF2B5EF4-FFF2-40B4-BE49-F238E27FC236}">
              <a16:creationId xmlns:a16="http://schemas.microsoft.com/office/drawing/2014/main" id="{90EBEEEA-91F3-4C45-BCC0-375FB5B7D1B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7A3B71D4-BDDC-4CC1-BD2B-37FA045562A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0BE9102B-5762-4925-B3AF-6929ECA4391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6FB7A6E-CF4B-4E70-BFE4-03706D2BA21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860C2686-8E9A-4A37-9DA4-6238B4F4324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16" name="CuadroTexto 215">
          <a:extLst>
            <a:ext uri="{FF2B5EF4-FFF2-40B4-BE49-F238E27FC236}">
              <a16:creationId xmlns:a16="http://schemas.microsoft.com/office/drawing/2014/main" id="{0EA58F5D-5696-4916-9AFF-55F90112A00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03A2677A-2378-41A5-B93C-6304FDE8C85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18" name="CuadroTexto 217">
          <a:extLst>
            <a:ext uri="{FF2B5EF4-FFF2-40B4-BE49-F238E27FC236}">
              <a16:creationId xmlns:a16="http://schemas.microsoft.com/office/drawing/2014/main" id="{91BF1A6E-61E9-4D01-96BB-B306E4DF278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19" name="CuadroTexto 218">
          <a:extLst>
            <a:ext uri="{FF2B5EF4-FFF2-40B4-BE49-F238E27FC236}">
              <a16:creationId xmlns:a16="http://schemas.microsoft.com/office/drawing/2014/main" id="{36A540B7-691B-4CBD-B669-BC04451EF2A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15AE0413-0DC8-4CD0-B5BD-636665420E3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BC2FB683-3E57-4ECE-9624-0061950F3BE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22" name="CuadroTexto 221">
          <a:extLst>
            <a:ext uri="{FF2B5EF4-FFF2-40B4-BE49-F238E27FC236}">
              <a16:creationId xmlns:a16="http://schemas.microsoft.com/office/drawing/2014/main" id="{3D82204F-67DF-403B-A4EA-2ECB0780C64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23" name="CuadroTexto 222">
          <a:extLst>
            <a:ext uri="{FF2B5EF4-FFF2-40B4-BE49-F238E27FC236}">
              <a16:creationId xmlns:a16="http://schemas.microsoft.com/office/drawing/2014/main" id="{A7DD2D05-6FB2-4C5F-9A3D-1B81FD7DE7C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495C3387-DD16-4940-8279-CEE973F1F5B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5F928F2B-2C0B-4ED2-A555-9338A56F35A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26" name="CuadroTexto 225">
          <a:extLst>
            <a:ext uri="{FF2B5EF4-FFF2-40B4-BE49-F238E27FC236}">
              <a16:creationId xmlns:a16="http://schemas.microsoft.com/office/drawing/2014/main" id="{61532AD4-318D-44BD-B973-64126B1033B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A1DFF3ED-22AE-4A6E-A0DA-D4FD18E8F82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28" name="CuadroTexto 227">
          <a:extLst>
            <a:ext uri="{FF2B5EF4-FFF2-40B4-BE49-F238E27FC236}">
              <a16:creationId xmlns:a16="http://schemas.microsoft.com/office/drawing/2014/main" id="{0F72527E-8192-495B-A5D6-6B7CFFF8126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29" name="CuadroTexto 228">
          <a:extLst>
            <a:ext uri="{FF2B5EF4-FFF2-40B4-BE49-F238E27FC236}">
              <a16:creationId xmlns:a16="http://schemas.microsoft.com/office/drawing/2014/main" id="{91727B60-42C6-40F8-BC73-04ED4BFA006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30" name="CuadroTexto 229">
          <a:extLst>
            <a:ext uri="{FF2B5EF4-FFF2-40B4-BE49-F238E27FC236}">
              <a16:creationId xmlns:a16="http://schemas.microsoft.com/office/drawing/2014/main" id="{F8165A92-6CA4-495C-B9A3-864054009E3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344AEB7E-49F1-4B4C-8F2F-AA6F2812477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32" name="CuadroTexto 231">
          <a:extLst>
            <a:ext uri="{FF2B5EF4-FFF2-40B4-BE49-F238E27FC236}">
              <a16:creationId xmlns:a16="http://schemas.microsoft.com/office/drawing/2014/main" id="{2C21680F-18C6-40B6-88EA-7305F2F5F84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061BEE44-2601-4FFA-ADA3-389881B494F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34" name="CuadroTexto 233">
          <a:extLst>
            <a:ext uri="{FF2B5EF4-FFF2-40B4-BE49-F238E27FC236}">
              <a16:creationId xmlns:a16="http://schemas.microsoft.com/office/drawing/2014/main" id="{B860A2B4-E147-43AA-9637-F7A4B7FDF07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CD338114-7DDB-4598-A412-8074C5CCF1F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36" name="CuadroTexto 235">
          <a:extLst>
            <a:ext uri="{FF2B5EF4-FFF2-40B4-BE49-F238E27FC236}">
              <a16:creationId xmlns:a16="http://schemas.microsoft.com/office/drawing/2014/main" id="{E1EF751C-44EC-4CB1-9B89-4348A1D998A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37" name="CuadroTexto 236">
          <a:extLst>
            <a:ext uri="{FF2B5EF4-FFF2-40B4-BE49-F238E27FC236}">
              <a16:creationId xmlns:a16="http://schemas.microsoft.com/office/drawing/2014/main" id="{67463DF5-0A9B-401E-B24C-D3E8F16B749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38" name="CuadroTexto 237">
          <a:extLst>
            <a:ext uri="{FF2B5EF4-FFF2-40B4-BE49-F238E27FC236}">
              <a16:creationId xmlns:a16="http://schemas.microsoft.com/office/drawing/2014/main" id="{BAFD0CFF-28C4-45D7-A3E4-AF7FF60C791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318CC33D-D076-4151-9C26-582C3271723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40" name="CuadroTexto 239">
          <a:extLst>
            <a:ext uri="{FF2B5EF4-FFF2-40B4-BE49-F238E27FC236}">
              <a16:creationId xmlns:a16="http://schemas.microsoft.com/office/drawing/2014/main" id="{5AE84033-611F-4C95-8FA3-2D831FA2258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00A5E450-B633-4132-8115-4DB602F11C3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42" name="CuadroTexto 241">
          <a:extLst>
            <a:ext uri="{FF2B5EF4-FFF2-40B4-BE49-F238E27FC236}">
              <a16:creationId xmlns:a16="http://schemas.microsoft.com/office/drawing/2014/main" id="{ED4FEA3F-3252-4CFE-A29C-0F67D16B0AA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43" name="CuadroTexto 242">
          <a:extLst>
            <a:ext uri="{FF2B5EF4-FFF2-40B4-BE49-F238E27FC236}">
              <a16:creationId xmlns:a16="http://schemas.microsoft.com/office/drawing/2014/main" id="{24E30CA8-C599-4166-84B5-E757A61A351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7F86402F-865D-44A2-BD33-CD0339D8387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F1FB703F-500E-4713-9844-DC6EA6D9A63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46" name="CuadroTexto 245">
          <a:extLst>
            <a:ext uri="{FF2B5EF4-FFF2-40B4-BE49-F238E27FC236}">
              <a16:creationId xmlns:a16="http://schemas.microsoft.com/office/drawing/2014/main" id="{DECB2B5B-0BF3-4C5F-A3EC-EC7321DB3FB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47" name="CuadroTexto 246">
          <a:extLst>
            <a:ext uri="{FF2B5EF4-FFF2-40B4-BE49-F238E27FC236}">
              <a16:creationId xmlns:a16="http://schemas.microsoft.com/office/drawing/2014/main" id="{86DCFCB8-74AF-4B4B-8E00-0EED62961BB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F3E064A9-2501-4271-85CD-4FDC90FC126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E659AE6D-0A60-479D-ABC4-CF46B84D228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50" name="CuadroTexto 249">
          <a:extLst>
            <a:ext uri="{FF2B5EF4-FFF2-40B4-BE49-F238E27FC236}">
              <a16:creationId xmlns:a16="http://schemas.microsoft.com/office/drawing/2014/main" id="{5A889426-DC7F-4A2F-80B9-660DCAC191F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9176EB92-59AA-4034-9631-F99667F777A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52" name="CuadroTexto 251">
          <a:extLst>
            <a:ext uri="{FF2B5EF4-FFF2-40B4-BE49-F238E27FC236}">
              <a16:creationId xmlns:a16="http://schemas.microsoft.com/office/drawing/2014/main" id="{710767DD-B59E-4637-8BF3-F87DD9EE776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53" name="CuadroTexto 252">
          <a:extLst>
            <a:ext uri="{FF2B5EF4-FFF2-40B4-BE49-F238E27FC236}">
              <a16:creationId xmlns:a16="http://schemas.microsoft.com/office/drawing/2014/main" id="{A23ED1A1-83C4-477B-A316-C10A644BDB5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54" name="CuadroTexto 253">
          <a:extLst>
            <a:ext uri="{FF2B5EF4-FFF2-40B4-BE49-F238E27FC236}">
              <a16:creationId xmlns:a16="http://schemas.microsoft.com/office/drawing/2014/main" id="{8A140CEB-C776-415C-A148-E8DB1BD2A5B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A6BD546F-93A1-4676-9174-CA2E8EFBFBE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56" name="CuadroTexto 255">
          <a:extLst>
            <a:ext uri="{FF2B5EF4-FFF2-40B4-BE49-F238E27FC236}">
              <a16:creationId xmlns:a16="http://schemas.microsoft.com/office/drawing/2014/main" id="{5A9EDFC4-27FD-46F0-A4A9-031189A1A95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A680C4BC-D869-444C-AD24-CF465A5A032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58" name="CuadroTexto 257">
          <a:extLst>
            <a:ext uri="{FF2B5EF4-FFF2-40B4-BE49-F238E27FC236}">
              <a16:creationId xmlns:a16="http://schemas.microsoft.com/office/drawing/2014/main" id="{EA557947-8388-4536-B6D5-2469CD6C090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59" name="CuadroTexto 258">
          <a:extLst>
            <a:ext uri="{FF2B5EF4-FFF2-40B4-BE49-F238E27FC236}">
              <a16:creationId xmlns:a16="http://schemas.microsoft.com/office/drawing/2014/main" id="{08B555BE-16C9-48D2-93EC-51292A58E15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61E39AA4-19ED-41F1-AF46-F5B9E0992C9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CE6696E7-F319-46F7-8B6F-9FDA2506C6D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62" name="CuadroTexto 261">
          <a:extLst>
            <a:ext uri="{FF2B5EF4-FFF2-40B4-BE49-F238E27FC236}">
              <a16:creationId xmlns:a16="http://schemas.microsoft.com/office/drawing/2014/main" id="{06171BEE-77A8-4258-A4D2-FBF896E1BD7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63" name="CuadroTexto 262">
          <a:extLst>
            <a:ext uri="{FF2B5EF4-FFF2-40B4-BE49-F238E27FC236}">
              <a16:creationId xmlns:a16="http://schemas.microsoft.com/office/drawing/2014/main" id="{C35C2315-6B48-4652-B464-B1C00ED463B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9FE09309-7551-4138-A694-3CB61BC4457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7F68EC32-BF68-4A92-BA8D-2F5EA4E0EF6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66" name="CuadroTexto 265">
          <a:extLst>
            <a:ext uri="{FF2B5EF4-FFF2-40B4-BE49-F238E27FC236}">
              <a16:creationId xmlns:a16="http://schemas.microsoft.com/office/drawing/2014/main" id="{E594A1EC-38FB-4179-BCF5-F37F562043E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67" name="CuadroTexto 266">
          <a:extLst>
            <a:ext uri="{FF2B5EF4-FFF2-40B4-BE49-F238E27FC236}">
              <a16:creationId xmlns:a16="http://schemas.microsoft.com/office/drawing/2014/main" id="{C3D99355-2273-49D4-9423-A21A6AB7AB8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6ABF81A4-F1B1-4ACF-8DD8-A4B075BBD9B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935DC86A-1993-4278-9D99-6528F845206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70" name="CuadroTexto 269">
          <a:extLst>
            <a:ext uri="{FF2B5EF4-FFF2-40B4-BE49-F238E27FC236}">
              <a16:creationId xmlns:a16="http://schemas.microsoft.com/office/drawing/2014/main" id="{1E7A25AD-2006-4C00-9C41-2F7F97EE4DB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71" name="CuadroTexto 270">
          <a:extLst>
            <a:ext uri="{FF2B5EF4-FFF2-40B4-BE49-F238E27FC236}">
              <a16:creationId xmlns:a16="http://schemas.microsoft.com/office/drawing/2014/main" id="{ABCA5BF4-E5DC-4AF4-BEA6-49CBCCB3FBD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81A694A0-DDD0-4861-9D0A-9FA2D6EE3F5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AC43BE59-2032-4E81-B366-D0BEB93FD26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74" name="CuadroTexto 273">
          <a:extLst>
            <a:ext uri="{FF2B5EF4-FFF2-40B4-BE49-F238E27FC236}">
              <a16:creationId xmlns:a16="http://schemas.microsoft.com/office/drawing/2014/main" id="{C258E694-6443-408E-ABF3-A5C4F5B25F3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1C6A8194-51E3-4FF5-ACAE-D16AF12014B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76" name="CuadroTexto 275">
          <a:extLst>
            <a:ext uri="{FF2B5EF4-FFF2-40B4-BE49-F238E27FC236}">
              <a16:creationId xmlns:a16="http://schemas.microsoft.com/office/drawing/2014/main" id="{736F6A06-1938-4B51-B37F-038D37238A1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70E88E62-FF67-446E-B81A-8F7C5CF2135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78" name="CuadroTexto 277">
          <a:extLst>
            <a:ext uri="{FF2B5EF4-FFF2-40B4-BE49-F238E27FC236}">
              <a16:creationId xmlns:a16="http://schemas.microsoft.com/office/drawing/2014/main" id="{5EEB6166-9B60-4054-AFCC-A5B35AC8EAE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369AF00F-109F-422B-AD11-22EA8061180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80" name="CuadroTexto 279">
          <a:extLst>
            <a:ext uri="{FF2B5EF4-FFF2-40B4-BE49-F238E27FC236}">
              <a16:creationId xmlns:a16="http://schemas.microsoft.com/office/drawing/2014/main" id="{E27AB5E6-5F55-4D01-8C24-3EC797A2948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2BF7EC2F-D593-4ABB-98F3-8019BCED57C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82" name="CuadroTexto 281">
          <a:extLst>
            <a:ext uri="{FF2B5EF4-FFF2-40B4-BE49-F238E27FC236}">
              <a16:creationId xmlns:a16="http://schemas.microsoft.com/office/drawing/2014/main" id="{7A944D16-8500-4A0B-8F5E-A8C21702887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4ED59B9E-EC62-4DAD-93C2-95495C48CD3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84" name="CuadroTexto 283">
          <a:extLst>
            <a:ext uri="{FF2B5EF4-FFF2-40B4-BE49-F238E27FC236}">
              <a16:creationId xmlns:a16="http://schemas.microsoft.com/office/drawing/2014/main" id="{0D157D08-FEE7-484E-9639-157DAE4D820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42148245-5086-4FBF-9C45-A6323CBD28A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86" name="CuadroTexto 285">
          <a:extLst>
            <a:ext uri="{FF2B5EF4-FFF2-40B4-BE49-F238E27FC236}">
              <a16:creationId xmlns:a16="http://schemas.microsoft.com/office/drawing/2014/main" id="{31A1B868-EE2B-4927-8C68-DFD53B7B180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D7DCE2DA-3096-4BD6-A179-F0C0E237372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88" name="CuadroTexto 287">
          <a:extLst>
            <a:ext uri="{FF2B5EF4-FFF2-40B4-BE49-F238E27FC236}">
              <a16:creationId xmlns:a16="http://schemas.microsoft.com/office/drawing/2014/main" id="{E8C1C703-CBA4-467C-9755-99F1BDFFEE7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9E205A33-D4DB-455D-B538-364C0183916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90" name="CuadroTexto 289">
          <a:extLst>
            <a:ext uri="{FF2B5EF4-FFF2-40B4-BE49-F238E27FC236}">
              <a16:creationId xmlns:a16="http://schemas.microsoft.com/office/drawing/2014/main" id="{195629B8-4BE4-47F1-8778-F1E3988CB00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91" name="CuadroTexto 290">
          <a:extLst>
            <a:ext uri="{FF2B5EF4-FFF2-40B4-BE49-F238E27FC236}">
              <a16:creationId xmlns:a16="http://schemas.microsoft.com/office/drawing/2014/main" id="{2E86C842-DD02-4719-A022-9A916465B7F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193F92ED-56E9-465C-B65A-43A56DEF9E9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1B0DE5B1-B06C-4188-8935-0E635D368BB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94" name="CuadroTexto 293">
          <a:extLst>
            <a:ext uri="{FF2B5EF4-FFF2-40B4-BE49-F238E27FC236}">
              <a16:creationId xmlns:a16="http://schemas.microsoft.com/office/drawing/2014/main" id="{88719973-EF11-47AF-9D34-4E2769EC3F7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95" name="CuadroTexto 294">
          <a:extLst>
            <a:ext uri="{FF2B5EF4-FFF2-40B4-BE49-F238E27FC236}">
              <a16:creationId xmlns:a16="http://schemas.microsoft.com/office/drawing/2014/main" id="{F253A891-870E-4AAD-979F-AD08053F19F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347EBDA5-0A79-4145-9CE0-F8F0EB76BA9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9A23C734-346B-479A-B267-5E061D1F48B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98" name="CuadroTexto 297">
          <a:extLst>
            <a:ext uri="{FF2B5EF4-FFF2-40B4-BE49-F238E27FC236}">
              <a16:creationId xmlns:a16="http://schemas.microsoft.com/office/drawing/2014/main" id="{6FA2E4F9-3E09-4BE3-9A87-67796A9687A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596C53A8-0CC8-4C50-AEB3-6A605C048FB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00" name="CuadroTexto 299">
          <a:extLst>
            <a:ext uri="{FF2B5EF4-FFF2-40B4-BE49-F238E27FC236}">
              <a16:creationId xmlns:a16="http://schemas.microsoft.com/office/drawing/2014/main" id="{002AAB3A-E2D4-4CEB-B0D3-AE4532CDA1C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01" name="CuadroTexto 300">
          <a:extLst>
            <a:ext uri="{FF2B5EF4-FFF2-40B4-BE49-F238E27FC236}">
              <a16:creationId xmlns:a16="http://schemas.microsoft.com/office/drawing/2014/main" id="{04C9DA85-D9D2-4097-9410-D1ECF665C54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02" name="CuadroTexto 301">
          <a:extLst>
            <a:ext uri="{FF2B5EF4-FFF2-40B4-BE49-F238E27FC236}">
              <a16:creationId xmlns:a16="http://schemas.microsoft.com/office/drawing/2014/main" id="{2BF886EE-648F-4E26-A6F9-0F64886B1AA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5CDB6DFC-87D0-436A-9A65-B092F66BD28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04" name="CuadroTexto 303">
          <a:extLst>
            <a:ext uri="{FF2B5EF4-FFF2-40B4-BE49-F238E27FC236}">
              <a16:creationId xmlns:a16="http://schemas.microsoft.com/office/drawing/2014/main" id="{3FD0BBAF-FB32-4721-9A36-34B1D653685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D9AFEA29-1C51-4323-8DAF-AA0DF768701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06" name="CuadroTexto 305">
          <a:extLst>
            <a:ext uri="{FF2B5EF4-FFF2-40B4-BE49-F238E27FC236}">
              <a16:creationId xmlns:a16="http://schemas.microsoft.com/office/drawing/2014/main" id="{AB100815-079B-4CDA-B3E2-DFB47920985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07" name="CuadroTexto 306">
          <a:extLst>
            <a:ext uri="{FF2B5EF4-FFF2-40B4-BE49-F238E27FC236}">
              <a16:creationId xmlns:a16="http://schemas.microsoft.com/office/drawing/2014/main" id="{70CC76D7-92B6-49FE-9FCF-8F4CF85E552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99A47D65-0209-4049-A8EF-A595F2D91FE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5D64641C-D8DB-4564-8CD3-9F3AE516083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10" name="CuadroTexto 309">
          <a:extLst>
            <a:ext uri="{FF2B5EF4-FFF2-40B4-BE49-F238E27FC236}">
              <a16:creationId xmlns:a16="http://schemas.microsoft.com/office/drawing/2014/main" id="{D811CBBE-455D-4226-80A3-E2F97FA803C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11" name="CuadroTexto 310">
          <a:extLst>
            <a:ext uri="{FF2B5EF4-FFF2-40B4-BE49-F238E27FC236}">
              <a16:creationId xmlns:a16="http://schemas.microsoft.com/office/drawing/2014/main" id="{4226AF94-D5B5-4BA7-86E6-326C426724B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6240AFEC-3D47-482A-8559-FDBDCD50ACB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EF27092C-53EC-409F-911F-EF835BD0E37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14" name="CuadroTexto 313">
          <a:extLst>
            <a:ext uri="{FF2B5EF4-FFF2-40B4-BE49-F238E27FC236}">
              <a16:creationId xmlns:a16="http://schemas.microsoft.com/office/drawing/2014/main" id="{C37E53FA-4E9D-4323-B0D7-819B62CB9E1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6B2079B6-47D2-4595-A575-E6FC61E377C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16" name="CuadroTexto 315">
          <a:extLst>
            <a:ext uri="{FF2B5EF4-FFF2-40B4-BE49-F238E27FC236}">
              <a16:creationId xmlns:a16="http://schemas.microsoft.com/office/drawing/2014/main" id="{82F63BE9-C1CE-4A49-8CED-39035177E61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17" name="CuadroTexto 316">
          <a:extLst>
            <a:ext uri="{FF2B5EF4-FFF2-40B4-BE49-F238E27FC236}">
              <a16:creationId xmlns:a16="http://schemas.microsoft.com/office/drawing/2014/main" id="{AF160A1D-2FEA-452E-A769-ECC1875F027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18" name="CuadroTexto 317">
          <a:extLst>
            <a:ext uri="{FF2B5EF4-FFF2-40B4-BE49-F238E27FC236}">
              <a16:creationId xmlns:a16="http://schemas.microsoft.com/office/drawing/2014/main" id="{6CB539FF-D7CD-4C24-85B0-1918A3EA0CC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34F7F652-640E-4F3F-A000-ADBAA06EC02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20" name="CuadroTexto 319">
          <a:extLst>
            <a:ext uri="{FF2B5EF4-FFF2-40B4-BE49-F238E27FC236}">
              <a16:creationId xmlns:a16="http://schemas.microsoft.com/office/drawing/2014/main" id="{1ACD23E6-C79D-4D69-9FA2-13BA54B76AB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75AE8331-9A9C-4475-BF7E-509E0A7E0C5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22" name="CuadroTexto 321">
          <a:extLst>
            <a:ext uri="{FF2B5EF4-FFF2-40B4-BE49-F238E27FC236}">
              <a16:creationId xmlns:a16="http://schemas.microsoft.com/office/drawing/2014/main" id="{C163010B-10B6-432D-B2FF-8C98C9CB4DD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422EF58A-8EE8-40C0-9384-A625E588A6D0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24" name="CuadroTexto 323">
          <a:extLst>
            <a:ext uri="{FF2B5EF4-FFF2-40B4-BE49-F238E27FC236}">
              <a16:creationId xmlns:a16="http://schemas.microsoft.com/office/drawing/2014/main" id="{DE38AAD9-20DE-4247-A6E6-DC0C4D84DD3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BE63BA41-AF61-46FC-90A3-A48A599209B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26" name="CuadroTexto 325">
          <a:extLst>
            <a:ext uri="{FF2B5EF4-FFF2-40B4-BE49-F238E27FC236}">
              <a16:creationId xmlns:a16="http://schemas.microsoft.com/office/drawing/2014/main" id="{7D70F48C-A79A-455B-84DF-6FF0B5C4E76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FAB2B53C-BBA2-47D2-A8A5-979363EA96D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28" name="CuadroTexto 327">
          <a:extLst>
            <a:ext uri="{FF2B5EF4-FFF2-40B4-BE49-F238E27FC236}">
              <a16:creationId xmlns:a16="http://schemas.microsoft.com/office/drawing/2014/main" id="{F6F2E105-4AFE-4B2A-962B-54F7241FD43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4CC5950C-47F3-4A54-ADFA-54910AD9835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30" name="CuadroTexto 329">
          <a:extLst>
            <a:ext uri="{FF2B5EF4-FFF2-40B4-BE49-F238E27FC236}">
              <a16:creationId xmlns:a16="http://schemas.microsoft.com/office/drawing/2014/main" id="{B843E530-AD7B-417E-AC04-07F15C9C844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20F630D2-D2E9-43C9-84CE-A34A00F39A47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32" name="CuadroTexto 331">
          <a:extLst>
            <a:ext uri="{FF2B5EF4-FFF2-40B4-BE49-F238E27FC236}">
              <a16:creationId xmlns:a16="http://schemas.microsoft.com/office/drawing/2014/main" id="{1A5D28BF-ED15-4901-AAC4-0E9AEAC5FCF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272F622F-3F69-4D0F-8D31-E791AD71B3C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34" name="CuadroTexto 333">
          <a:extLst>
            <a:ext uri="{FF2B5EF4-FFF2-40B4-BE49-F238E27FC236}">
              <a16:creationId xmlns:a16="http://schemas.microsoft.com/office/drawing/2014/main" id="{F43F6DC7-FAEA-42F9-A299-B8A3C904017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627FCA06-3B47-4AB4-8666-36C754DD71A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36" name="CuadroTexto 335">
          <a:extLst>
            <a:ext uri="{FF2B5EF4-FFF2-40B4-BE49-F238E27FC236}">
              <a16:creationId xmlns:a16="http://schemas.microsoft.com/office/drawing/2014/main" id="{5C66BC02-7D8C-411D-8AC7-A0750C36663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37" name="CuadroTexto 336">
          <a:extLst>
            <a:ext uri="{FF2B5EF4-FFF2-40B4-BE49-F238E27FC236}">
              <a16:creationId xmlns:a16="http://schemas.microsoft.com/office/drawing/2014/main" id="{34D7A0F5-568B-4B11-9763-1A9179E55E7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38" name="CuadroTexto 337">
          <a:extLst>
            <a:ext uri="{FF2B5EF4-FFF2-40B4-BE49-F238E27FC236}">
              <a16:creationId xmlns:a16="http://schemas.microsoft.com/office/drawing/2014/main" id="{D2733BA6-05FF-4F12-9C28-8CECD61BE51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40CDC513-C66B-45B8-8B2B-E2C70B095C4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40" name="CuadroTexto 339">
          <a:extLst>
            <a:ext uri="{FF2B5EF4-FFF2-40B4-BE49-F238E27FC236}">
              <a16:creationId xmlns:a16="http://schemas.microsoft.com/office/drawing/2014/main" id="{340D11BB-D885-41F7-B2EA-CE42583D0F4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5995D07C-DA53-47D2-A864-D0FF74B9DD8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42" name="CuadroTexto 341">
          <a:extLst>
            <a:ext uri="{FF2B5EF4-FFF2-40B4-BE49-F238E27FC236}">
              <a16:creationId xmlns:a16="http://schemas.microsoft.com/office/drawing/2014/main" id="{7CC92B33-AE34-4AC0-A911-8F4CCC5FC4AA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43" name="CuadroTexto 342">
          <a:extLst>
            <a:ext uri="{FF2B5EF4-FFF2-40B4-BE49-F238E27FC236}">
              <a16:creationId xmlns:a16="http://schemas.microsoft.com/office/drawing/2014/main" id="{7F22194C-2A20-4723-86BA-E19D5DA724D1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33CC4AE7-D8D7-4E11-AFB9-04E908A58EE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FAFA7638-6042-4016-BB1B-77E6DA2F3E02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46" name="CuadroTexto 345">
          <a:extLst>
            <a:ext uri="{FF2B5EF4-FFF2-40B4-BE49-F238E27FC236}">
              <a16:creationId xmlns:a16="http://schemas.microsoft.com/office/drawing/2014/main" id="{8D3F1168-F288-450D-96F1-EA908DAB7BF3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47" name="CuadroTexto 346">
          <a:extLst>
            <a:ext uri="{FF2B5EF4-FFF2-40B4-BE49-F238E27FC236}">
              <a16:creationId xmlns:a16="http://schemas.microsoft.com/office/drawing/2014/main" id="{1257AC4A-434F-4250-9C82-0E5FF6D3693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14F3A68D-0D91-49BE-AD65-9AF478B36C9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CF84B7EB-6F3B-4212-9D23-37B211DE443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50" name="CuadroTexto 349">
          <a:extLst>
            <a:ext uri="{FF2B5EF4-FFF2-40B4-BE49-F238E27FC236}">
              <a16:creationId xmlns:a16="http://schemas.microsoft.com/office/drawing/2014/main" id="{1DFBEF36-4D55-45E1-A39B-CAC039C2382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081C1223-A135-41F8-A140-79F0C0600D9C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52" name="CuadroTexto 351">
          <a:extLst>
            <a:ext uri="{FF2B5EF4-FFF2-40B4-BE49-F238E27FC236}">
              <a16:creationId xmlns:a16="http://schemas.microsoft.com/office/drawing/2014/main" id="{76AF15DA-1B74-4C37-90E4-B9FB1F249829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53" name="CuadroTexto 352">
          <a:extLst>
            <a:ext uri="{FF2B5EF4-FFF2-40B4-BE49-F238E27FC236}">
              <a16:creationId xmlns:a16="http://schemas.microsoft.com/office/drawing/2014/main" id="{0BCDA63C-3C05-4FFC-A328-5516E7D9223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54" name="CuadroTexto 353">
          <a:extLst>
            <a:ext uri="{FF2B5EF4-FFF2-40B4-BE49-F238E27FC236}">
              <a16:creationId xmlns:a16="http://schemas.microsoft.com/office/drawing/2014/main" id="{7024CDE2-5F4B-4D63-8AF7-CF7C7A02730E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18ED112B-23CC-4D53-A302-F1F7A81D7D6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56" name="CuadroTexto 355">
          <a:extLst>
            <a:ext uri="{FF2B5EF4-FFF2-40B4-BE49-F238E27FC236}">
              <a16:creationId xmlns:a16="http://schemas.microsoft.com/office/drawing/2014/main" id="{F8101F16-215F-472A-B836-C46F3C7700F5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7E00F1F2-6B53-4242-B1F9-B51142E8CD04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58" name="CuadroTexto 357">
          <a:extLst>
            <a:ext uri="{FF2B5EF4-FFF2-40B4-BE49-F238E27FC236}">
              <a16:creationId xmlns:a16="http://schemas.microsoft.com/office/drawing/2014/main" id="{ADDECE3A-FC34-4419-8DD6-372F9408E1F8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1294A03D-3548-4716-AC3D-22E97479E0FB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60" name="CuadroTexto 359">
          <a:extLst>
            <a:ext uri="{FF2B5EF4-FFF2-40B4-BE49-F238E27FC236}">
              <a16:creationId xmlns:a16="http://schemas.microsoft.com/office/drawing/2014/main" id="{CFAD2847-C22A-4F7C-BD96-C31FB699EE06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D21B6FEE-9D66-429E-9AC2-26CAEC98745D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123825</xdr:colOff>
      <xdr:row>16</xdr:row>
      <xdr:rowOff>0</xdr:rowOff>
    </xdr:from>
    <xdr:ext cx="184731" cy="264560"/>
    <xdr:sp macro="" textlink="">
      <xdr:nvSpPr>
        <xdr:cNvPr id="362" name="CuadroTexto 361">
          <a:extLst>
            <a:ext uri="{FF2B5EF4-FFF2-40B4-BE49-F238E27FC236}">
              <a16:creationId xmlns:a16="http://schemas.microsoft.com/office/drawing/2014/main" id="{CF6DDD55-0115-46EB-95E3-788CAFB7268F}"/>
            </a:ext>
          </a:extLst>
        </xdr:cNvPr>
        <xdr:cNvSpPr txBox="1"/>
      </xdr:nvSpPr>
      <xdr:spPr>
        <a:xfrm>
          <a:off x="70008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47624</xdr:rowOff>
    </xdr:from>
    <xdr:to>
      <xdr:col>3</xdr:col>
      <xdr:colOff>323850</xdr:colOff>
      <xdr:row>5</xdr:row>
      <xdr:rowOff>120669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A8E228-FCD3-40CF-A3A6-C28EDF31A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47624"/>
          <a:ext cx="1314451" cy="102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topLeftCell="A2" zoomScale="115" zoomScaleNormal="115" workbookViewId="0">
      <selection activeCell="E16" sqref="E16"/>
    </sheetView>
  </sheetViews>
  <sheetFormatPr baseColWidth="10" defaultRowHeight="15"/>
  <cols>
    <col min="1" max="1" width="5.42578125" customWidth="1"/>
    <col min="2" max="2" width="6.7109375" customWidth="1"/>
    <col min="5" max="5" width="17.140625" customWidth="1"/>
    <col min="7" max="7" width="8.85546875" customWidth="1"/>
    <col min="9" max="9" width="7" customWidth="1"/>
    <col min="10" max="10" width="10.7109375" customWidth="1"/>
    <col min="11" max="11" width="12.140625" customWidth="1"/>
  </cols>
  <sheetData>
    <row r="2" spans="1:13">
      <c r="C2" s="23" t="s">
        <v>0</v>
      </c>
      <c r="D2" s="23"/>
      <c r="E2" s="23"/>
      <c r="F2" s="23"/>
      <c r="G2" s="23"/>
      <c r="H2" s="23"/>
      <c r="I2" s="23"/>
      <c r="J2" s="23"/>
      <c r="K2" s="23"/>
    </row>
    <row r="3" spans="1:13">
      <c r="C3" s="24" t="s">
        <v>1</v>
      </c>
      <c r="D3" s="24"/>
      <c r="E3" s="24"/>
      <c r="F3" s="24"/>
      <c r="G3" s="24"/>
      <c r="H3" s="24"/>
      <c r="I3" s="24"/>
      <c r="J3" s="24"/>
      <c r="K3" s="24"/>
    </row>
    <row r="4" spans="1:13">
      <c r="C4" s="23" t="s">
        <v>2</v>
      </c>
      <c r="D4" s="23"/>
      <c r="E4" s="23"/>
      <c r="F4" s="23"/>
      <c r="G4" s="23"/>
      <c r="H4" s="23"/>
      <c r="I4" s="23"/>
      <c r="J4" s="23"/>
      <c r="K4" s="23"/>
    </row>
    <row r="5" spans="1:13">
      <c r="C5" s="24" t="s">
        <v>3</v>
      </c>
      <c r="D5" s="24"/>
      <c r="E5" s="24"/>
      <c r="F5" s="24"/>
      <c r="G5" s="24"/>
      <c r="H5" s="24"/>
      <c r="I5" s="24"/>
      <c r="J5" s="24"/>
      <c r="K5" s="24"/>
    </row>
    <row r="6" spans="1:13">
      <c r="C6" s="24" t="s">
        <v>21</v>
      </c>
      <c r="D6" s="24"/>
      <c r="E6" s="24"/>
      <c r="F6" s="24"/>
      <c r="G6" s="24"/>
      <c r="H6" s="24"/>
      <c r="I6" s="24"/>
      <c r="J6" s="24"/>
      <c r="K6" s="24"/>
    </row>
    <row r="7" spans="1:13" ht="15.75" thickBot="1"/>
    <row r="8" spans="1:13">
      <c r="A8" s="31" t="s">
        <v>4</v>
      </c>
      <c r="B8" s="32"/>
      <c r="C8" s="33" t="s">
        <v>5</v>
      </c>
      <c r="D8" s="33"/>
      <c r="E8" s="33"/>
      <c r="F8" s="33" t="s">
        <v>6</v>
      </c>
      <c r="G8" s="33"/>
      <c r="H8" s="33" t="s">
        <v>7</v>
      </c>
      <c r="I8" s="33"/>
      <c r="J8" s="25" t="s">
        <v>8</v>
      </c>
      <c r="K8" s="27" t="s">
        <v>9</v>
      </c>
    </row>
    <row r="9" spans="1:13" s="1" customFormat="1">
      <c r="A9" s="9" t="s">
        <v>10</v>
      </c>
      <c r="B9" s="6" t="s">
        <v>11</v>
      </c>
      <c r="C9" s="34"/>
      <c r="D9" s="34"/>
      <c r="E9" s="34"/>
      <c r="F9" s="34"/>
      <c r="G9" s="34"/>
      <c r="H9" s="34"/>
      <c r="I9" s="34"/>
      <c r="J9" s="26"/>
      <c r="K9" s="28"/>
    </row>
    <row r="10" spans="1:13" s="1" customFormat="1" ht="43.5" customHeight="1">
      <c r="A10" s="10" t="s">
        <v>16</v>
      </c>
      <c r="B10" s="7"/>
      <c r="C10" s="29" t="s">
        <v>19</v>
      </c>
      <c r="D10" s="29"/>
      <c r="E10" s="29"/>
      <c r="F10" s="30" t="s">
        <v>18</v>
      </c>
      <c r="G10" s="30"/>
      <c r="H10" s="30" t="s">
        <v>17</v>
      </c>
      <c r="I10" s="30"/>
      <c r="J10" s="8">
        <v>150</v>
      </c>
      <c r="K10" s="11">
        <v>635</v>
      </c>
      <c r="M10" s="12"/>
    </row>
    <row r="11" spans="1:13" s="1" customFormat="1" ht="43.5" customHeight="1" thickBot="1">
      <c r="A11" s="5" t="s">
        <v>16</v>
      </c>
      <c r="B11" s="2"/>
      <c r="C11" s="21" t="s">
        <v>20</v>
      </c>
      <c r="D11" s="21"/>
      <c r="E11" s="21"/>
      <c r="F11" s="22" t="s">
        <v>12</v>
      </c>
      <c r="G11" s="22"/>
      <c r="H11" s="22" t="s">
        <v>17</v>
      </c>
      <c r="I11" s="22"/>
      <c r="J11" s="3">
        <v>150</v>
      </c>
      <c r="K11" s="4">
        <v>252</v>
      </c>
    </row>
    <row r="12" spans="1:13" s="1" customFormat="1" ht="43.5" customHeight="1" thickBot="1">
      <c r="A12" s="5" t="s">
        <v>16</v>
      </c>
      <c r="B12" s="2"/>
      <c r="C12" s="21" t="s">
        <v>25</v>
      </c>
      <c r="D12" s="21"/>
      <c r="E12" s="21"/>
      <c r="F12" s="22" t="s">
        <v>26</v>
      </c>
      <c r="G12" s="22"/>
      <c r="H12" s="22" t="s">
        <v>17</v>
      </c>
      <c r="I12" s="22"/>
      <c r="J12" s="3">
        <v>150</v>
      </c>
      <c r="K12" s="4">
        <v>546</v>
      </c>
    </row>
    <row r="13" spans="1:13" s="1" customFormat="1" ht="43.5" customHeight="1" thickBot="1">
      <c r="A13" s="5" t="s">
        <v>16</v>
      </c>
      <c r="B13" s="2"/>
      <c r="C13" s="21" t="s">
        <v>22</v>
      </c>
      <c r="D13" s="21"/>
      <c r="E13" s="21"/>
      <c r="F13" s="22" t="s">
        <v>24</v>
      </c>
      <c r="G13" s="22"/>
      <c r="H13" s="22" t="s">
        <v>17</v>
      </c>
      <c r="I13" s="22"/>
      <c r="J13" s="3">
        <v>150</v>
      </c>
      <c r="K13" s="4">
        <v>694</v>
      </c>
    </row>
    <row r="14" spans="1:13" s="1" customFormat="1" ht="43.5" customHeight="1" thickBot="1">
      <c r="A14" s="5" t="s">
        <v>16</v>
      </c>
      <c r="B14" s="2"/>
      <c r="C14" s="21" t="s">
        <v>22</v>
      </c>
      <c r="D14" s="21"/>
      <c r="E14" s="21"/>
      <c r="F14" s="22" t="s">
        <v>23</v>
      </c>
      <c r="G14" s="22"/>
      <c r="H14" s="22" t="s">
        <v>17</v>
      </c>
      <c r="I14" s="22"/>
      <c r="J14" s="3">
        <v>150</v>
      </c>
      <c r="K14" s="4">
        <v>689</v>
      </c>
    </row>
    <row r="15" spans="1:13" s="1" customFormat="1" ht="43.5" customHeight="1">
      <c r="A15" s="15"/>
      <c r="B15" s="16"/>
      <c r="C15" s="17"/>
      <c r="D15" s="17"/>
      <c r="E15" s="17"/>
      <c r="F15" s="18"/>
      <c r="G15" s="18"/>
      <c r="H15" s="18"/>
      <c r="I15" s="18"/>
      <c r="J15" s="19"/>
      <c r="K15" s="20"/>
    </row>
    <row r="16" spans="1:13" s="1" customFormat="1" ht="43.5" customHeight="1">
      <c r="A16" s="15"/>
      <c r="B16" s="16"/>
      <c r="C16" s="17"/>
      <c r="D16" s="17"/>
      <c r="E16" s="17"/>
      <c r="F16" s="18"/>
      <c r="G16" s="18"/>
      <c r="H16" s="18"/>
      <c r="I16" s="18"/>
      <c r="J16" s="19"/>
      <c r="K16" s="20"/>
    </row>
    <row r="17" spans="3:8" ht="21.75" customHeight="1"/>
    <row r="18" spans="3:8">
      <c r="C18" t="s">
        <v>12</v>
      </c>
      <c r="H18" t="s">
        <v>14</v>
      </c>
    </row>
    <row r="19" spans="3:8">
      <c r="C19" t="s">
        <v>13</v>
      </c>
      <c r="H19" t="s">
        <v>15</v>
      </c>
    </row>
  </sheetData>
  <mergeCells count="26">
    <mergeCell ref="A8:B8"/>
    <mergeCell ref="C8:E9"/>
    <mergeCell ref="F8:G9"/>
    <mergeCell ref="H8:I9"/>
    <mergeCell ref="C11:E11"/>
    <mergeCell ref="F11:G11"/>
    <mergeCell ref="H11:I11"/>
    <mergeCell ref="J8:J9"/>
    <mergeCell ref="K8:K9"/>
    <mergeCell ref="C10:E10"/>
    <mergeCell ref="F10:G10"/>
    <mergeCell ref="H10:I10"/>
    <mergeCell ref="C2:K2"/>
    <mergeCell ref="C3:K3"/>
    <mergeCell ref="C4:K4"/>
    <mergeCell ref="C5:K5"/>
    <mergeCell ref="C6:K6"/>
    <mergeCell ref="C14:E14"/>
    <mergeCell ref="F14:G14"/>
    <mergeCell ref="H14:I14"/>
    <mergeCell ref="C12:E12"/>
    <mergeCell ref="F12:G12"/>
    <mergeCell ref="H12:I12"/>
    <mergeCell ref="C13:E13"/>
    <mergeCell ref="F13:G13"/>
    <mergeCell ref="H13:I13"/>
  </mergeCells>
  <pageMargins left="0.70866141732283472" right="0.70866141732283472" top="0.74803149606299213" bottom="0.74803149606299213" header="0.31496062992125984" footer="0.31496062992125984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C44A-B3D4-437B-8451-7D80D1BC09BB}">
  <sheetPr>
    <pageSetUpPr fitToPage="1"/>
  </sheetPr>
  <dimension ref="A2:M25"/>
  <sheetViews>
    <sheetView zoomScaleNormal="100" workbookViewId="0">
      <selection activeCell="F18" sqref="F18"/>
    </sheetView>
  </sheetViews>
  <sheetFormatPr baseColWidth="10" defaultRowHeight="15"/>
  <cols>
    <col min="1" max="1" width="4.5703125" customWidth="1"/>
    <col min="2" max="2" width="5.42578125" customWidth="1"/>
    <col min="3" max="3" width="6.7109375" customWidth="1"/>
    <col min="6" max="6" width="25.7109375" customWidth="1"/>
    <col min="8" max="8" width="15.7109375" customWidth="1"/>
    <col min="11" max="11" width="13.85546875" customWidth="1"/>
    <col min="12" max="12" width="12.85546875" customWidth="1"/>
  </cols>
  <sheetData>
    <row r="2" spans="1:13">
      <c r="D2" s="23" t="s">
        <v>0</v>
      </c>
      <c r="E2" s="23"/>
      <c r="F2" s="23"/>
      <c r="G2" s="23"/>
      <c r="H2" s="23"/>
      <c r="I2" s="23"/>
      <c r="J2" s="23"/>
      <c r="K2" s="23"/>
      <c r="L2" s="23"/>
    </row>
    <row r="3" spans="1:13">
      <c r="D3" s="24" t="s">
        <v>1</v>
      </c>
      <c r="E3" s="24"/>
      <c r="F3" s="24"/>
      <c r="G3" s="24"/>
      <c r="H3" s="24"/>
      <c r="I3" s="24"/>
      <c r="J3" s="24"/>
      <c r="K3" s="24"/>
      <c r="L3" s="24"/>
    </row>
    <row r="4" spans="1:13">
      <c r="D4" s="23" t="s">
        <v>2</v>
      </c>
      <c r="E4" s="23"/>
      <c r="F4" s="23"/>
      <c r="G4" s="23"/>
      <c r="H4" s="23"/>
      <c r="I4" s="23"/>
      <c r="J4" s="23"/>
      <c r="K4" s="23"/>
      <c r="L4" s="23"/>
    </row>
    <row r="5" spans="1:13">
      <c r="D5" s="24" t="s">
        <v>143</v>
      </c>
      <c r="E5" s="24"/>
      <c r="F5" s="24"/>
      <c r="G5" s="24"/>
      <c r="H5" s="24"/>
      <c r="I5" s="24"/>
      <c r="J5" s="24"/>
      <c r="K5" s="24"/>
      <c r="L5" s="24"/>
    </row>
    <row r="6" spans="1:13">
      <c r="D6" s="24" t="s">
        <v>62</v>
      </c>
      <c r="E6" s="24"/>
      <c r="F6" s="24"/>
      <c r="G6" s="24"/>
      <c r="H6" s="24"/>
      <c r="I6" s="24"/>
      <c r="J6" s="24"/>
      <c r="K6" s="24"/>
      <c r="L6" s="24"/>
    </row>
    <row r="8" spans="1:13" ht="15.75" thickBot="1"/>
    <row r="9" spans="1:13">
      <c r="B9" s="31" t="s">
        <v>4</v>
      </c>
      <c r="C9" s="32"/>
      <c r="D9" s="33" t="s">
        <v>5</v>
      </c>
      <c r="E9" s="33"/>
      <c r="F9" s="33"/>
      <c r="G9" s="33" t="s">
        <v>6</v>
      </c>
      <c r="H9" s="33"/>
      <c r="I9" s="33" t="s">
        <v>7</v>
      </c>
      <c r="J9" s="33"/>
      <c r="K9" s="25" t="s">
        <v>8</v>
      </c>
      <c r="L9" s="27" t="s">
        <v>9</v>
      </c>
    </row>
    <row r="10" spans="1:13" s="1" customFormat="1" ht="15.75" thickBot="1">
      <c r="B10" s="65" t="s">
        <v>10</v>
      </c>
      <c r="C10" s="66" t="s">
        <v>11</v>
      </c>
      <c r="D10" s="67"/>
      <c r="E10" s="67"/>
      <c r="F10" s="67"/>
      <c r="G10" s="67"/>
      <c r="H10" s="67"/>
      <c r="I10" s="67"/>
      <c r="J10" s="67"/>
      <c r="K10" s="69"/>
      <c r="L10" s="70"/>
    </row>
    <row r="11" spans="1:13" ht="97.5" customHeight="1">
      <c r="A11" s="81">
        <v>1</v>
      </c>
      <c r="B11" s="197" t="s">
        <v>30</v>
      </c>
      <c r="C11" s="198"/>
      <c r="D11" s="199" t="s">
        <v>144</v>
      </c>
      <c r="E11" s="200"/>
      <c r="F11" s="201"/>
      <c r="G11" s="202" t="s">
        <v>145</v>
      </c>
      <c r="H11" s="203"/>
      <c r="I11" s="202" t="s">
        <v>146</v>
      </c>
      <c r="J11" s="203"/>
      <c r="K11" s="204">
        <v>324</v>
      </c>
      <c r="L11" s="205">
        <v>569</v>
      </c>
      <c r="M11" s="206"/>
    </row>
    <row r="12" spans="1:13" ht="47.25" customHeight="1">
      <c r="A12" s="81">
        <v>2</v>
      </c>
      <c r="B12" s="13" t="s">
        <v>30</v>
      </c>
      <c r="C12" s="198"/>
      <c r="D12" s="199" t="s">
        <v>147</v>
      </c>
      <c r="E12" s="200"/>
      <c r="F12" s="201"/>
      <c r="G12" s="202" t="s">
        <v>148</v>
      </c>
      <c r="H12" s="203"/>
      <c r="I12" s="202" t="s">
        <v>146</v>
      </c>
      <c r="J12" s="203"/>
      <c r="K12" s="204">
        <v>324</v>
      </c>
      <c r="L12" s="205">
        <v>356</v>
      </c>
      <c r="M12" s="206"/>
    </row>
    <row r="13" spans="1:13" ht="29.25" customHeight="1">
      <c r="A13" s="81">
        <v>3</v>
      </c>
      <c r="B13" s="13"/>
      <c r="C13" s="198"/>
      <c r="D13" s="207"/>
      <c r="E13" s="208"/>
      <c r="F13" s="209"/>
      <c r="G13" s="202"/>
      <c r="H13" s="203"/>
      <c r="I13" s="202"/>
      <c r="J13" s="203"/>
      <c r="K13" s="204"/>
      <c r="L13" s="204"/>
    </row>
    <row r="14" spans="1:13" ht="29.25" customHeight="1">
      <c r="A14" s="81">
        <v>4</v>
      </c>
      <c r="B14" s="13"/>
      <c r="C14" s="198"/>
      <c r="D14" s="210"/>
      <c r="E14" s="211"/>
      <c r="F14" s="212"/>
      <c r="G14" s="202"/>
      <c r="H14" s="203"/>
      <c r="I14" s="202"/>
      <c r="J14" s="203"/>
      <c r="K14" s="204"/>
      <c r="L14" s="213"/>
      <c r="M14" s="206"/>
    </row>
    <row r="15" spans="1:13" ht="29.25" customHeight="1">
      <c r="A15" s="81">
        <v>5</v>
      </c>
      <c r="B15" s="81"/>
      <c r="C15" s="81"/>
      <c r="D15" s="169"/>
      <c r="E15" s="169"/>
      <c r="F15" s="169"/>
      <c r="G15" s="169"/>
      <c r="H15" s="169"/>
      <c r="I15" s="169"/>
      <c r="J15" s="169"/>
      <c r="K15" s="81"/>
      <c r="L15" s="81"/>
    </row>
    <row r="16" spans="1:13" ht="30" customHeight="1">
      <c r="A16" s="81">
        <v>6</v>
      </c>
      <c r="B16" s="81"/>
      <c r="C16" s="81"/>
      <c r="D16" s="169"/>
      <c r="E16" s="169"/>
      <c r="F16" s="169"/>
      <c r="G16" s="169"/>
      <c r="H16" s="169"/>
      <c r="I16" s="169"/>
      <c r="J16" s="169"/>
      <c r="K16" s="81"/>
      <c r="L16" s="81"/>
    </row>
    <row r="20" spans="4:13">
      <c r="J20" s="194"/>
      <c r="K20" s="194"/>
      <c r="L20" s="194"/>
    </row>
    <row r="21" spans="4:13">
      <c r="D21" s="214"/>
      <c r="E21" s="215"/>
      <c r="J21" s="216"/>
      <c r="K21" s="216"/>
      <c r="L21" s="194"/>
      <c r="M21" t="s">
        <v>149</v>
      </c>
    </row>
    <row r="22" spans="4:13">
      <c r="J22" s="217"/>
      <c r="K22" s="218"/>
      <c r="L22" s="194"/>
    </row>
    <row r="23" spans="4:13">
      <c r="D23" s="219"/>
      <c r="E23" s="220"/>
      <c r="J23" s="219"/>
      <c r="K23" s="221"/>
      <c r="L23" s="194"/>
    </row>
    <row r="24" spans="4:13">
      <c r="J24" s="194"/>
      <c r="K24" s="194"/>
      <c r="L24" s="194"/>
    </row>
    <row r="25" spans="4:13">
      <c r="J25" s="194"/>
      <c r="K25" s="194"/>
      <c r="L25" s="194"/>
    </row>
  </sheetData>
  <mergeCells count="30">
    <mergeCell ref="J21:K21"/>
    <mergeCell ref="D15:F15"/>
    <mergeCell ref="G15:H15"/>
    <mergeCell ref="I15:J15"/>
    <mergeCell ref="D16:F16"/>
    <mergeCell ref="G16:H16"/>
    <mergeCell ref="I16:J16"/>
    <mergeCell ref="D13:F13"/>
    <mergeCell ref="G13:H13"/>
    <mergeCell ref="I13:J13"/>
    <mergeCell ref="D14:F14"/>
    <mergeCell ref="G14:H14"/>
    <mergeCell ref="I14:J14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0.95" right="0.7" top="0.75" bottom="0.75" header="0.3" footer="0.3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F98D-5E6B-4FDE-8332-5E31E48ECC79}">
  <dimension ref="A2:L22"/>
  <sheetViews>
    <sheetView view="pageBreakPreview" zoomScaleNormal="100" zoomScaleSheetLayoutView="100" zoomScalePageLayoutView="70" workbookViewId="0">
      <selection activeCell="G15" sqref="G15"/>
    </sheetView>
  </sheetViews>
  <sheetFormatPr baseColWidth="10" defaultRowHeight="15"/>
  <cols>
    <col min="1" max="1" width="2.85546875" customWidth="1"/>
    <col min="2" max="2" width="5.42578125" customWidth="1"/>
    <col min="3" max="3" width="6.7109375" customWidth="1"/>
    <col min="6" max="6" width="22.5703125" customWidth="1"/>
    <col min="8" max="8" width="21.5703125" customWidth="1"/>
    <col min="11" max="12" width="12.85546875" customWidth="1"/>
  </cols>
  <sheetData>
    <row r="2" spans="1:12">
      <c r="D2" s="23" t="s">
        <v>0</v>
      </c>
      <c r="E2" s="23"/>
      <c r="F2" s="23"/>
      <c r="G2" s="23"/>
      <c r="H2" s="23"/>
      <c r="I2" s="23"/>
      <c r="J2" s="23"/>
      <c r="K2" s="23"/>
      <c r="L2" s="23"/>
    </row>
    <row r="3" spans="1:12">
      <c r="D3" s="24" t="s">
        <v>1</v>
      </c>
      <c r="E3" s="24"/>
      <c r="F3" s="24"/>
      <c r="G3" s="24"/>
      <c r="H3" s="24"/>
      <c r="I3" s="24"/>
      <c r="J3" s="24"/>
      <c r="K3" s="24"/>
      <c r="L3" s="24"/>
    </row>
    <row r="4" spans="1:12">
      <c r="D4" s="23" t="s">
        <v>2</v>
      </c>
      <c r="E4" s="23"/>
      <c r="F4" s="23"/>
      <c r="G4" s="23"/>
      <c r="H4" s="23"/>
      <c r="I4" s="23"/>
      <c r="J4" s="23"/>
      <c r="K4" s="23"/>
      <c r="L4" s="23"/>
    </row>
    <row r="5" spans="1:12">
      <c r="D5" s="24" t="s">
        <v>167</v>
      </c>
      <c r="E5" s="24"/>
      <c r="F5" s="24"/>
      <c r="G5" s="24"/>
      <c r="H5" s="24"/>
      <c r="I5" s="24"/>
      <c r="J5" s="24"/>
      <c r="K5" s="24"/>
      <c r="L5" s="24"/>
    </row>
    <row r="6" spans="1:12">
      <c r="D6" s="24" t="s">
        <v>151</v>
      </c>
      <c r="E6" s="24"/>
      <c r="F6" s="24"/>
      <c r="G6" s="24"/>
      <c r="H6" s="24"/>
      <c r="I6" s="24"/>
      <c r="J6" s="24"/>
      <c r="K6" s="24"/>
      <c r="L6" s="24"/>
    </row>
    <row r="8" spans="1:12" ht="13.5" customHeight="1" thickBot="1"/>
    <row r="9" spans="1:12">
      <c r="B9" s="31" t="s">
        <v>4</v>
      </c>
      <c r="C9" s="32"/>
      <c r="D9" s="33" t="s">
        <v>5</v>
      </c>
      <c r="E9" s="33"/>
      <c r="F9" s="33"/>
      <c r="G9" s="33" t="s">
        <v>6</v>
      </c>
      <c r="H9" s="33"/>
      <c r="I9" s="33" t="s">
        <v>7</v>
      </c>
      <c r="J9" s="33"/>
      <c r="K9" s="25" t="s">
        <v>8</v>
      </c>
      <c r="L9" s="27" t="s">
        <v>9</v>
      </c>
    </row>
    <row r="10" spans="1:12" s="1" customFormat="1" ht="15.75" thickBot="1">
      <c r="B10" s="252" t="s">
        <v>10</v>
      </c>
      <c r="C10" s="234" t="s">
        <v>11</v>
      </c>
      <c r="D10" s="253"/>
      <c r="E10" s="253"/>
      <c r="F10" s="253"/>
      <c r="G10" s="67"/>
      <c r="H10" s="67"/>
      <c r="I10" s="67"/>
      <c r="J10" s="67"/>
      <c r="K10" s="69"/>
      <c r="L10" s="70"/>
    </row>
    <row r="11" spans="1:12" s="1" customFormat="1" ht="117" customHeight="1">
      <c r="A11" s="13">
        <v>1</v>
      </c>
      <c r="B11" s="13" t="s">
        <v>16</v>
      </c>
      <c r="C11" s="6"/>
      <c r="D11" s="254" t="s">
        <v>168</v>
      </c>
      <c r="E11" s="255"/>
      <c r="F11" s="256"/>
      <c r="G11" s="257" t="s">
        <v>169</v>
      </c>
      <c r="H11" s="237"/>
      <c r="I11" s="258" t="s">
        <v>170</v>
      </c>
      <c r="J11" s="258"/>
      <c r="K11" s="259">
        <v>300</v>
      </c>
      <c r="L11" s="259">
        <v>516</v>
      </c>
    </row>
    <row r="12" spans="1:12" s="1" customFormat="1" ht="63" customHeight="1">
      <c r="A12" s="13">
        <v>2</v>
      </c>
      <c r="B12" s="13" t="s">
        <v>16</v>
      </c>
      <c r="C12" s="6"/>
      <c r="D12" s="254" t="s">
        <v>171</v>
      </c>
      <c r="E12" s="255"/>
      <c r="F12" s="256"/>
      <c r="G12" s="257" t="s">
        <v>172</v>
      </c>
      <c r="H12" s="237"/>
      <c r="I12" s="258" t="s">
        <v>170</v>
      </c>
      <c r="J12" s="258"/>
      <c r="K12" s="259">
        <v>320</v>
      </c>
      <c r="L12" s="259">
        <v>57</v>
      </c>
    </row>
    <row r="13" spans="1:12" s="1" customFormat="1" ht="82.5" customHeight="1">
      <c r="A13" s="13">
        <v>3</v>
      </c>
      <c r="B13" s="13" t="s">
        <v>16</v>
      </c>
      <c r="C13" s="6"/>
      <c r="D13" s="254" t="s">
        <v>171</v>
      </c>
      <c r="E13" s="255"/>
      <c r="F13" s="256"/>
      <c r="G13" s="257" t="s">
        <v>173</v>
      </c>
      <c r="H13" s="237"/>
      <c r="I13" s="258" t="s">
        <v>170</v>
      </c>
      <c r="J13" s="258"/>
      <c r="K13" s="259">
        <v>320</v>
      </c>
      <c r="L13" s="259">
        <v>57</v>
      </c>
    </row>
    <row r="14" spans="1:12" s="1" customFormat="1" ht="30.75" customHeight="1">
      <c r="A14" s="15"/>
      <c r="B14" s="15"/>
      <c r="C14" s="260"/>
      <c r="D14" s="261"/>
      <c r="E14" s="261"/>
      <c r="F14" s="261"/>
      <c r="G14" s="262"/>
      <c r="H14" s="261"/>
      <c r="I14" s="261"/>
      <c r="J14" s="261"/>
      <c r="K14" s="263"/>
      <c r="L14" s="263"/>
    </row>
    <row r="15" spans="1:12" ht="17.25" customHeight="1">
      <c r="A15" s="264"/>
      <c r="B15" s="265"/>
      <c r="C15" s="265"/>
      <c r="D15" s="265"/>
      <c r="E15" s="264"/>
      <c r="F15" s="264"/>
    </row>
    <row r="16" spans="1:12" ht="36" customHeight="1">
      <c r="A16" s="264"/>
      <c r="B16" s="266" t="s">
        <v>174</v>
      </c>
      <c r="C16" s="266"/>
      <c r="D16" s="266"/>
      <c r="E16" s="266"/>
      <c r="F16" s="266"/>
      <c r="G16" s="264"/>
    </row>
    <row r="17" spans="1:10" ht="93" customHeight="1">
      <c r="A17" s="264"/>
      <c r="B17" s="264"/>
      <c r="C17" s="264"/>
      <c r="D17" s="264"/>
      <c r="E17" s="264"/>
      <c r="F17" s="264"/>
      <c r="G17" s="264"/>
      <c r="H17" s="192" t="s">
        <v>175</v>
      </c>
    </row>
    <row r="18" spans="1:10" ht="18.75">
      <c r="A18" s="267" t="s">
        <v>176</v>
      </c>
      <c r="B18" s="267"/>
      <c r="C18" s="267"/>
      <c r="D18" s="267"/>
      <c r="E18" s="267"/>
      <c r="F18" s="267"/>
      <c r="G18" s="264"/>
      <c r="J18" s="268" t="s">
        <v>177</v>
      </c>
    </row>
    <row r="19" spans="1:10" ht="18.75">
      <c r="A19" s="267" t="s">
        <v>43</v>
      </c>
      <c r="B19" s="267"/>
      <c r="C19" s="267"/>
      <c r="D19" s="267"/>
      <c r="E19" s="267"/>
      <c r="F19" s="267"/>
      <c r="G19" s="264"/>
      <c r="J19" s="268" t="s">
        <v>178</v>
      </c>
    </row>
    <row r="20" spans="1:10" ht="18.75">
      <c r="A20" s="267" t="s">
        <v>179</v>
      </c>
      <c r="B20" s="267"/>
      <c r="C20" s="267"/>
      <c r="D20" s="267"/>
      <c r="E20" s="267"/>
      <c r="F20" s="267"/>
      <c r="G20" s="264"/>
      <c r="J20" s="268" t="s">
        <v>179</v>
      </c>
    </row>
    <row r="21" spans="1:10" ht="18.75">
      <c r="A21" s="267"/>
      <c r="B21" s="267"/>
      <c r="C21" s="267"/>
      <c r="D21" s="267"/>
      <c r="E21" s="267"/>
      <c r="F21" s="267"/>
      <c r="G21" s="264"/>
    </row>
    <row r="22" spans="1:10" ht="18.75">
      <c r="A22" s="264"/>
      <c r="B22" s="264"/>
      <c r="C22" s="268"/>
      <c r="D22" s="269"/>
      <c r="E22" s="264"/>
      <c r="F22" s="268"/>
      <c r="G22" s="264"/>
    </row>
  </sheetData>
  <mergeCells count="25">
    <mergeCell ref="A20:F20"/>
    <mergeCell ref="A21:F21"/>
    <mergeCell ref="D13:F13"/>
    <mergeCell ref="G13:H13"/>
    <mergeCell ref="I13:J13"/>
    <mergeCell ref="B16:F16"/>
    <mergeCell ref="A18:F18"/>
    <mergeCell ref="A19:F19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0.7" right="0.7" top="0.75" bottom="0.75" header="0.3" footer="0.3"/>
  <pageSetup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EC66-234B-4E9E-9FA7-FF3679639CC6}">
  <dimension ref="B2:M33"/>
  <sheetViews>
    <sheetView view="pageLayout" zoomScale="70" zoomScaleNormal="70" zoomScaleSheetLayoutView="90" zoomScalePageLayoutView="70" workbookViewId="0">
      <selection activeCell="D28" sqref="D28"/>
    </sheetView>
  </sheetViews>
  <sheetFormatPr baseColWidth="10" defaultRowHeight="15"/>
  <cols>
    <col min="1" max="1" width="2.7109375" customWidth="1"/>
    <col min="2" max="2" width="5.85546875" customWidth="1"/>
    <col min="3" max="3" width="6.85546875" customWidth="1"/>
    <col min="4" max="4" width="16" customWidth="1"/>
    <col min="5" max="5" width="16.7109375" customWidth="1"/>
    <col min="6" max="6" width="17.85546875" customWidth="1"/>
    <col min="7" max="7" width="78.42578125" customWidth="1"/>
    <col min="8" max="8" width="13" customWidth="1"/>
    <col min="9" max="9" width="43" customWidth="1"/>
    <col min="10" max="10" width="13.7109375" customWidth="1"/>
    <col min="11" max="11" width="32.7109375" customWidth="1"/>
    <col min="12" max="12" width="29" style="1" customWidth="1"/>
    <col min="13" max="13" width="34.7109375" customWidth="1"/>
  </cols>
  <sheetData>
    <row r="2" spans="2:13" ht="15.75">
      <c r="E2" s="167" t="s">
        <v>0</v>
      </c>
      <c r="F2" s="167"/>
      <c r="G2" s="167"/>
      <c r="H2" s="167"/>
      <c r="I2" s="167"/>
      <c r="J2" s="167"/>
      <c r="K2" s="167"/>
      <c r="L2" s="167"/>
      <c r="M2" s="167"/>
    </row>
    <row r="3" spans="2:13" ht="15.75">
      <c r="E3" s="274" t="s">
        <v>1</v>
      </c>
      <c r="F3" s="274"/>
      <c r="G3" s="274"/>
      <c r="H3" s="274"/>
      <c r="I3" s="274"/>
      <c r="J3" s="274"/>
      <c r="K3" s="274"/>
      <c r="L3" s="274"/>
      <c r="M3" s="274"/>
    </row>
    <row r="4" spans="2:13" ht="15.75">
      <c r="E4" s="167" t="s">
        <v>2</v>
      </c>
      <c r="F4" s="167"/>
      <c r="G4" s="167"/>
      <c r="H4" s="167"/>
      <c r="I4" s="167"/>
      <c r="J4" s="167"/>
      <c r="K4" s="167"/>
      <c r="L4" s="167"/>
      <c r="M4" s="167"/>
    </row>
    <row r="5" spans="2:13" ht="15.75">
      <c r="E5" s="274" t="s">
        <v>187</v>
      </c>
      <c r="F5" s="274"/>
      <c r="G5" s="274"/>
      <c r="H5" s="274"/>
      <c r="I5" s="274"/>
      <c r="J5" s="274"/>
      <c r="K5" s="274"/>
      <c r="L5" s="274"/>
      <c r="M5" s="274"/>
    </row>
    <row r="6" spans="2:13" ht="15.75">
      <c r="E6" s="274" t="s">
        <v>151</v>
      </c>
      <c r="F6" s="274"/>
      <c r="G6" s="274"/>
      <c r="H6" s="274"/>
      <c r="I6" s="274"/>
      <c r="J6" s="274"/>
      <c r="K6" s="274"/>
      <c r="L6" s="274"/>
      <c r="M6" s="274"/>
    </row>
    <row r="7" spans="2:13" ht="15.75">
      <c r="E7" s="275"/>
      <c r="F7" s="275"/>
      <c r="G7" s="275"/>
      <c r="H7" s="275"/>
      <c r="I7" s="275"/>
      <c r="J7" s="275"/>
      <c r="K7" s="275"/>
      <c r="L7" s="275"/>
      <c r="M7" s="275"/>
    </row>
    <row r="8" spans="2:13" ht="12" customHeight="1" thickBot="1">
      <c r="E8" s="275"/>
      <c r="F8" s="275"/>
      <c r="G8" s="275"/>
      <c r="H8" s="275"/>
      <c r="I8" s="275"/>
      <c r="J8" s="275"/>
      <c r="K8" s="275"/>
      <c r="L8" s="275"/>
      <c r="M8" s="275"/>
    </row>
    <row r="9" spans="2:13" ht="5.25" hidden="1" customHeight="1" thickBot="1">
      <c r="E9" s="275"/>
      <c r="F9" s="275"/>
      <c r="G9" s="275"/>
      <c r="H9" s="275"/>
      <c r="I9" s="275"/>
      <c r="J9" s="275"/>
      <c r="K9" s="275"/>
      <c r="L9" s="275"/>
      <c r="M9" s="275"/>
    </row>
    <row r="10" spans="2:13" ht="7.5" hidden="1" customHeight="1" thickBot="1"/>
    <row r="11" spans="2:13" ht="18.75">
      <c r="B11" s="276" t="s">
        <v>4</v>
      </c>
      <c r="C11" s="277"/>
      <c r="D11" s="278"/>
      <c r="E11" s="279" t="s">
        <v>5</v>
      </c>
      <c r="F11" s="280"/>
      <c r="G11" s="281"/>
      <c r="H11" s="282" t="s">
        <v>6</v>
      </c>
      <c r="I11" s="282"/>
      <c r="J11" s="282" t="s">
        <v>7</v>
      </c>
      <c r="K11" s="282"/>
      <c r="L11" s="283" t="s">
        <v>8</v>
      </c>
      <c r="M11" s="283" t="s">
        <v>9</v>
      </c>
    </row>
    <row r="12" spans="2:13" s="1" customFormat="1" ht="18.75">
      <c r="B12" s="284" t="s">
        <v>10</v>
      </c>
      <c r="C12" s="285"/>
      <c r="D12" s="286" t="s">
        <v>11</v>
      </c>
      <c r="E12" s="287"/>
      <c r="F12" s="288"/>
      <c r="G12" s="289"/>
      <c r="H12" s="290"/>
      <c r="I12" s="290"/>
      <c r="J12" s="290"/>
      <c r="K12" s="290"/>
      <c r="L12" s="291"/>
      <c r="M12" s="291"/>
    </row>
    <row r="13" spans="2:13" s="1" customFormat="1" ht="75.75" customHeight="1">
      <c r="B13" s="292" t="s">
        <v>30</v>
      </c>
      <c r="C13" s="293"/>
      <c r="D13" s="286"/>
      <c r="E13" s="294" t="s">
        <v>188</v>
      </c>
      <c r="F13" s="295"/>
      <c r="G13" s="296"/>
      <c r="H13" s="297" t="s">
        <v>189</v>
      </c>
      <c r="I13" s="298"/>
      <c r="J13" s="299" t="s">
        <v>190</v>
      </c>
      <c r="K13" s="300"/>
      <c r="L13" s="301">
        <v>560</v>
      </c>
      <c r="M13" s="301">
        <v>1238</v>
      </c>
    </row>
    <row r="14" spans="2:13" s="1" customFormat="1" ht="58.5" customHeight="1">
      <c r="B14" s="292" t="s">
        <v>30</v>
      </c>
      <c r="C14" s="293"/>
      <c r="D14" s="302"/>
      <c r="E14" s="303" t="s">
        <v>191</v>
      </c>
      <c r="F14" s="304"/>
      <c r="G14" s="305"/>
      <c r="H14" s="299" t="s">
        <v>192</v>
      </c>
      <c r="I14" s="300"/>
      <c r="J14" s="299" t="s">
        <v>190</v>
      </c>
      <c r="K14" s="300"/>
      <c r="L14" s="306">
        <v>440</v>
      </c>
      <c r="M14" s="306">
        <v>755</v>
      </c>
    </row>
    <row r="15" spans="2:13" s="1" customFormat="1" ht="79.5" customHeight="1">
      <c r="B15" s="292" t="s">
        <v>30</v>
      </c>
      <c r="C15" s="293"/>
      <c r="D15" s="307"/>
      <c r="E15" s="308" t="s">
        <v>193</v>
      </c>
      <c r="F15" s="309"/>
      <c r="G15" s="310"/>
      <c r="H15" s="299" t="s">
        <v>194</v>
      </c>
      <c r="I15" s="300"/>
      <c r="J15" s="299" t="s">
        <v>195</v>
      </c>
      <c r="K15" s="300"/>
      <c r="L15" s="306">
        <v>200</v>
      </c>
      <c r="M15" s="306">
        <v>200</v>
      </c>
    </row>
    <row r="16" spans="2:13" s="1" customFormat="1" ht="77.25" customHeight="1">
      <c r="B16" s="311" t="s">
        <v>30</v>
      </c>
      <c r="C16" s="312"/>
      <c r="D16" s="286"/>
      <c r="E16" s="313" t="s">
        <v>196</v>
      </c>
      <c r="F16" s="314"/>
      <c r="G16" s="315"/>
      <c r="H16" s="299" t="s">
        <v>189</v>
      </c>
      <c r="I16" s="300"/>
      <c r="J16" s="299" t="s">
        <v>195</v>
      </c>
      <c r="K16" s="300"/>
      <c r="L16" s="306">
        <v>160</v>
      </c>
      <c r="M16" s="306">
        <v>375</v>
      </c>
    </row>
    <row r="17" spans="2:13" s="1" customFormat="1" ht="80.25" customHeight="1">
      <c r="B17" s="311" t="s">
        <v>30</v>
      </c>
      <c r="C17" s="312"/>
      <c r="D17" s="286"/>
      <c r="E17" s="308" t="s">
        <v>197</v>
      </c>
      <c r="F17" s="309"/>
      <c r="G17" s="310"/>
      <c r="H17" s="299" t="s">
        <v>198</v>
      </c>
      <c r="I17" s="300"/>
      <c r="J17" s="299" t="s">
        <v>190</v>
      </c>
      <c r="K17" s="300"/>
      <c r="L17" s="306">
        <v>395</v>
      </c>
      <c r="M17" s="306">
        <v>1308</v>
      </c>
    </row>
    <row r="18" spans="2:13" s="1" customFormat="1" ht="80.25" customHeight="1">
      <c r="B18" s="316" t="s">
        <v>30</v>
      </c>
      <c r="C18" s="317"/>
      <c r="D18" s="318"/>
      <c r="E18" s="313" t="s">
        <v>197</v>
      </c>
      <c r="F18" s="314"/>
      <c r="G18" s="315"/>
      <c r="H18" s="299" t="s">
        <v>199</v>
      </c>
      <c r="I18" s="300"/>
      <c r="J18" s="299" t="s">
        <v>190</v>
      </c>
      <c r="K18" s="300"/>
      <c r="L18" s="306">
        <v>395</v>
      </c>
      <c r="M18" s="306">
        <v>1327</v>
      </c>
    </row>
    <row r="19" spans="2:13" s="1" customFormat="1" ht="78.75" customHeight="1">
      <c r="B19" s="311" t="s">
        <v>30</v>
      </c>
      <c r="C19" s="312"/>
      <c r="D19" s="286"/>
      <c r="E19" s="308" t="s">
        <v>197</v>
      </c>
      <c r="F19" s="309"/>
      <c r="G19" s="310"/>
      <c r="H19" s="299" t="s">
        <v>200</v>
      </c>
      <c r="I19" s="300"/>
      <c r="J19" s="299" t="s">
        <v>201</v>
      </c>
      <c r="K19" s="300"/>
      <c r="L19" s="306">
        <v>395</v>
      </c>
      <c r="M19" s="306">
        <v>1383</v>
      </c>
    </row>
    <row r="20" spans="2:13" s="1" customFormat="1" ht="69" customHeight="1">
      <c r="B20" s="311" t="s">
        <v>30</v>
      </c>
      <c r="C20" s="312"/>
      <c r="D20" s="318"/>
      <c r="E20" s="319" t="s">
        <v>202</v>
      </c>
      <c r="F20" s="320"/>
      <c r="G20" s="321"/>
      <c r="H20" s="299" t="s">
        <v>194</v>
      </c>
      <c r="I20" s="300"/>
      <c r="J20" s="299" t="s">
        <v>203</v>
      </c>
      <c r="K20" s="300"/>
      <c r="L20" s="306">
        <v>200</v>
      </c>
      <c r="M20" s="306">
        <v>405</v>
      </c>
    </row>
    <row r="21" spans="2:13" s="1" customFormat="1" ht="77.25" customHeight="1">
      <c r="B21" s="311" t="s">
        <v>30</v>
      </c>
      <c r="C21" s="312"/>
      <c r="D21" s="318"/>
      <c r="E21" s="308" t="s">
        <v>204</v>
      </c>
      <c r="F21" s="309"/>
      <c r="G21" s="310"/>
      <c r="H21" s="299" t="s">
        <v>205</v>
      </c>
      <c r="I21" s="300"/>
      <c r="J21" s="299" t="s">
        <v>190</v>
      </c>
      <c r="K21" s="300"/>
      <c r="L21" s="306">
        <v>510</v>
      </c>
      <c r="M21" s="306">
        <v>836</v>
      </c>
    </row>
    <row r="22" spans="2:13" s="1" customFormat="1" ht="52.5" customHeight="1">
      <c r="B22" s="311" t="s">
        <v>30</v>
      </c>
      <c r="C22" s="312"/>
      <c r="D22" s="318"/>
      <c r="E22" s="308" t="s">
        <v>206</v>
      </c>
      <c r="F22" s="309"/>
      <c r="G22" s="310"/>
      <c r="H22" s="299" t="s">
        <v>207</v>
      </c>
      <c r="I22" s="300"/>
      <c r="J22" s="299" t="s">
        <v>190</v>
      </c>
      <c r="K22" s="300"/>
      <c r="L22" s="306">
        <v>230</v>
      </c>
      <c r="M22" s="306">
        <v>630</v>
      </c>
    </row>
    <row r="23" spans="2:13" s="1" customFormat="1" ht="81.75" customHeight="1">
      <c r="B23" s="316" t="s">
        <v>30</v>
      </c>
      <c r="C23" s="317"/>
      <c r="D23" s="322"/>
      <c r="E23" s="303" t="s">
        <v>196</v>
      </c>
      <c r="F23" s="304"/>
      <c r="G23" s="305"/>
      <c r="H23" s="299" t="s">
        <v>208</v>
      </c>
      <c r="I23" s="300"/>
      <c r="J23" s="299" t="s">
        <v>195</v>
      </c>
      <c r="K23" s="300"/>
      <c r="L23" s="306">
        <v>150</v>
      </c>
      <c r="M23" s="306">
        <v>365</v>
      </c>
    </row>
    <row r="24" spans="2:13" s="1" customFormat="1" ht="85.5" customHeight="1">
      <c r="B24" s="316" t="s">
        <v>30</v>
      </c>
      <c r="C24" s="317"/>
      <c r="D24" s="323"/>
      <c r="E24" s="308" t="s">
        <v>196</v>
      </c>
      <c r="F24" s="309"/>
      <c r="G24" s="310"/>
      <c r="H24" s="299" t="s">
        <v>209</v>
      </c>
      <c r="I24" s="300"/>
      <c r="J24" s="299" t="s">
        <v>195</v>
      </c>
      <c r="K24" s="300"/>
      <c r="L24" s="306">
        <v>150</v>
      </c>
      <c r="M24" s="306">
        <v>365</v>
      </c>
    </row>
    <row r="25" spans="2:13" s="1" customFormat="1" ht="79.5" customHeight="1">
      <c r="B25" s="316" t="s">
        <v>30</v>
      </c>
      <c r="C25" s="317"/>
      <c r="D25" s="318"/>
      <c r="E25" s="308" t="s">
        <v>196</v>
      </c>
      <c r="F25" s="309"/>
      <c r="G25" s="310"/>
      <c r="H25" s="299" t="s">
        <v>192</v>
      </c>
      <c r="I25" s="300"/>
      <c r="J25" s="299" t="s">
        <v>195</v>
      </c>
      <c r="K25" s="300"/>
      <c r="L25" s="306">
        <v>150</v>
      </c>
      <c r="M25" s="306">
        <v>365</v>
      </c>
    </row>
    <row r="26" spans="2:13" s="1" customFormat="1" ht="76.5" customHeight="1">
      <c r="B26" s="316" t="s">
        <v>30</v>
      </c>
      <c r="C26" s="317"/>
      <c r="D26" s="318"/>
      <c r="E26" s="319" t="s">
        <v>196</v>
      </c>
      <c r="F26" s="320"/>
      <c r="G26" s="321"/>
      <c r="H26" s="324" t="s">
        <v>207</v>
      </c>
      <c r="I26" s="325"/>
      <c r="J26" s="299" t="s">
        <v>195</v>
      </c>
      <c r="K26" s="300"/>
      <c r="L26" s="306">
        <v>150</v>
      </c>
      <c r="M26" s="306">
        <v>365</v>
      </c>
    </row>
    <row r="27" spans="2:13" s="1" customFormat="1" ht="69" customHeight="1">
      <c r="B27" s="316" t="s">
        <v>30</v>
      </c>
      <c r="C27" s="317"/>
      <c r="D27" s="318"/>
      <c r="E27" s="308" t="s">
        <v>210</v>
      </c>
      <c r="F27" s="309"/>
      <c r="G27" s="310"/>
      <c r="H27" s="299" t="s">
        <v>211</v>
      </c>
      <c r="I27" s="300"/>
      <c r="J27" s="299" t="s">
        <v>212</v>
      </c>
      <c r="K27" s="300"/>
      <c r="L27" s="306">
        <v>170</v>
      </c>
      <c r="M27" s="306">
        <v>235</v>
      </c>
    </row>
    <row r="28" spans="2:13" s="1" customFormat="1" ht="75.75" customHeight="1">
      <c r="B28" s="326" t="s">
        <v>30</v>
      </c>
      <c r="C28" s="327"/>
      <c r="D28" s="323"/>
      <c r="E28" s="313" t="s">
        <v>213</v>
      </c>
      <c r="F28" s="314"/>
      <c r="G28" s="315"/>
      <c r="H28" s="299" t="s">
        <v>214</v>
      </c>
      <c r="I28" s="300"/>
      <c r="J28" s="299" t="s">
        <v>212</v>
      </c>
      <c r="K28" s="300"/>
      <c r="L28" s="306">
        <v>170</v>
      </c>
      <c r="M28" s="306">
        <v>240</v>
      </c>
    </row>
    <row r="29" spans="2:13" s="1" customFormat="1" ht="15" customHeight="1">
      <c r="B29" s="328"/>
      <c r="C29" s="328"/>
      <c r="D29" s="329"/>
      <c r="E29" s="330"/>
      <c r="F29" s="330"/>
      <c r="G29" s="330"/>
      <c r="H29" s="330"/>
      <c r="I29" s="330"/>
      <c r="J29" s="330"/>
      <c r="K29" s="330"/>
      <c r="L29" s="331"/>
      <c r="M29" s="332"/>
    </row>
    <row r="30" spans="2:13" s="1" customFormat="1" ht="15" customHeight="1">
      <c r="B30" s="328"/>
      <c r="C30" s="328"/>
      <c r="D30" s="329"/>
      <c r="E30" s="330"/>
      <c r="F30" s="330"/>
      <c r="G30" s="330"/>
      <c r="H30" s="330"/>
      <c r="I30" s="330"/>
      <c r="J30" s="330"/>
      <c r="K30" s="330"/>
      <c r="L30" s="331"/>
      <c r="M30" s="332"/>
    </row>
    <row r="31" spans="2:13" ht="50.25" customHeight="1">
      <c r="B31" s="333" t="s">
        <v>215</v>
      </c>
      <c r="C31" s="333"/>
      <c r="D31" s="333"/>
      <c r="E31" s="333"/>
      <c r="F31" s="333"/>
      <c r="G31" s="333"/>
      <c r="H31" s="334"/>
      <c r="I31" s="334"/>
      <c r="J31" s="334" t="s">
        <v>216</v>
      </c>
      <c r="K31" s="334"/>
      <c r="L31" s="334"/>
      <c r="M31" s="334"/>
    </row>
    <row r="32" spans="2:13" ht="19.5" customHeight="1">
      <c r="B32" s="335" t="s">
        <v>217</v>
      </c>
      <c r="C32" s="335"/>
      <c r="D32" s="335"/>
      <c r="E32" s="335"/>
      <c r="F32" s="335"/>
      <c r="G32" s="335"/>
      <c r="H32" s="336"/>
      <c r="I32" s="336"/>
      <c r="J32" s="336" t="s">
        <v>218</v>
      </c>
      <c r="K32" s="336"/>
      <c r="L32" s="336"/>
      <c r="M32" s="336"/>
    </row>
    <row r="33" spans="2:13" ht="26.25">
      <c r="B33" s="337" t="s">
        <v>219</v>
      </c>
      <c r="C33" s="337"/>
      <c r="D33" s="337"/>
      <c r="E33" s="337"/>
      <c r="F33" s="338"/>
      <c r="G33" s="338"/>
      <c r="H33" s="339"/>
      <c r="I33" s="339"/>
      <c r="J33" s="336" t="s">
        <v>220</v>
      </c>
      <c r="K33" s="336"/>
      <c r="L33" s="336"/>
      <c r="M33" s="336"/>
    </row>
  </sheetData>
  <mergeCells count="85">
    <mergeCell ref="B32:G32"/>
    <mergeCell ref="H32:I32"/>
    <mergeCell ref="J32:M32"/>
    <mergeCell ref="B33:E33"/>
    <mergeCell ref="H33:I33"/>
    <mergeCell ref="J33:M33"/>
    <mergeCell ref="B28:C28"/>
    <mergeCell ref="E28:G28"/>
    <mergeCell ref="H28:I28"/>
    <mergeCell ref="J28:K28"/>
    <mergeCell ref="B31:G31"/>
    <mergeCell ref="H31:I31"/>
    <mergeCell ref="J31:M31"/>
    <mergeCell ref="B26:C26"/>
    <mergeCell ref="E26:G26"/>
    <mergeCell ref="H26:I26"/>
    <mergeCell ref="J26:K26"/>
    <mergeCell ref="B27:C27"/>
    <mergeCell ref="E27:G27"/>
    <mergeCell ref="H27:I27"/>
    <mergeCell ref="J27:K27"/>
    <mergeCell ref="B24:C24"/>
    <mergeCell ref="E24:G24"/>
    <mergeCell ref="H24:I24"/>
    <mergeCell ref="J24:K24"/>
    <mergeCell ref="B25:C25"/>
    <mergeCell ref="E25:G25"/>
    <mergeCell ref="H25:I25"/>
    <mergeCell ref="J25:K25"/>
    <mergeCell ref="B22:C22"/>
    <mergeCell ref="E22:G22"/>
    <mergeCell ref="H22:I22"/>
    <mergeCell ref="J22:K22"/>
    <mergeCell ref="B23:C23"/>
    <mergeCell ref="E23:G23"/>
    <mergeCell ref="H23:I23"/>
    <mergeCell ref="J23:K23"/>
    <mergeCell ref="B20:C20"/>
    <mergeCell ref="E20:G20"/>
    <mergeCell ref="H20:I20"/>
    <mergeCell ref="J20:K20"/>
    <mergeCell ref="B21:C21"/>
    <mergeCell ref="E21:G21"/>
    <mergeCell ref="H21:I21"/>
    <mergeCell ref="J21:K21"/>
    <mergeCell ref="B18:C18"/>
    <mergeCell ref="E18:G18"/>
    <mergeCell ref="H18:I18"/>
    <mergeCell ref="J18:K18"/>
    <mergeCell ref="B19:C19"/>
    <mergeCell ref="E19:G19"/>
    <mergeCell ref="H19:I19"/>
    <mergeCell ref="J19:K19"/>
    <mergeCell ref="B16:C16"/>
    <mergeCell ref="E16:G16"/>
    <mergeCell ref="H16:I16"/>
    <mergeCell ref="J16:K16"/>
    <mergeCell ref="B17:C17"/>
    <mergeCell ref="E17:G17"/>
    <mergeCell ref="H17:I17"/>
    <mergeCell ref="J17:K17"/>
    <mergeCell ref="B14:C14"/>
    <mergeCell ref="E14:G14"/>
    <mergeCell ref="H14:I14"/>
    <mergeCell ref="J14:K14"/>
    <mergeCell ref="B15:C15"/>
    <mergeCell ref="E15:G15"/>
    <mergeCell ref="H15:I15"/>
    <mergeCell ref="J15:K15"/>
    <mergeCell ref="M11:M12"/>
    <mergeCell ref="B12:C12"/>
    <mergeCell ref="B13:C13"/>
    <mergeCell ref="E13:G13"/>
    <mergeCell ref="H13:I13"/>
    <mergeCell ref="J13:K13"/>
    <mergeCell ref="E2:M2"/>
    <mergeCell ref="E3:M3"/>
    <mergeCell ref="E4:M4"/>
    <mergeCell ref="E5:M5"/>
    <mergeCell ref="E6:M6"/>
    <mergeCell ref="B11:D11"/>
    <mergeCell ref="E11:G12"/>
    <mergeCell ref="H11:I12"/>
    <mergeCell ref="J11:K12"/>
    <mergeCell ref="L11:L12"/>
  </mergeCells>
  <pageMargins left="0.12132352941176471" right="0.12890625" top="0.28273809523809523" bottom="7.0684523809523808E-2" header="0.31496062992125984" footer="0.31496062992125984"/>
  <pageSetup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99F6-26E2-412A-B635-8859DC252234}">
  <dimension ref="A2:K22"/>
  <sheetViews>
    <sheetView workbookViewId="0">
      <selection activeCell="G28" sqref="G28"/>
    </sheetView>
  </sheetViews>
  <sheetFormatPr baseColWidth="10" defaultRowHeight="15"/>
  <sheetData>
    <row r="2" spans="1:11">
      <c r="C2" s="23" t="s">
        <v>0</v>
      </c>
      <c r="D2" s="23"/>
      <c r="E2" s="23"/>
      <c r="F2" s="23"/>
      <c r="G2" s="23"/>
      <c r="H2" s="23"/>
      <c r="I2" s="23"/>
      <c r="J2" s="23"/>
      <c r="K2" s="23"/>
    </row>
    <row r="3" spans="1:11">
      <c r="C3" s="24" t="s">
        <v>1</v>
      </c>
      <c r="D3" s="24"/>
      <c r="E3" s="24"/>
      <c r="F3" s="24"/>
      <c r="G3" s="24"/>
      <c r="H3" s="24"/>
      <c r="I3" s="24"/>
      <c r="J3" s="24"/>
      <c r="K3" s="24"/>
    </row>
    <row r="4" spans="1:11">
      <c r="C4" s="23" t="s">
        <v>2</v>
      </c>
      <c r="D4" s="23"/>
      <c r="E4" s="23"/>
      <c r="F4" s="23"/>
      <c r="G4" s="23"/>
      <c r="H4" s="23"/>
      <c r="I4" s="23"/>
      <c r="J4" s="23"/>
      <c r="K4" s="23"/>
    </row>
    <row r="5" spans="1:11">
      <c r="C5" s="24" t="s">
        <v>180</v>
      </c>
      <c r="D5" s="24"/>
      <c r="E5" s="24"/>
      <c r="F5" s="24"/>
      <c r="G5" s="24"/>
      <c r="H5" s="24"/>
      <c r="I5" s="24"/>
      <c r="J5" s="24"/>
      <c r="K5" s="24"/>
    </row>
    <row r="6" spans="1:11">
      <c r="C6" s="24" t="s">
        <v>62</v>
      </c>
      <c r="D6" s="24"/>
      <c r="E6" s="24"/>
      <c r="F6" s="24"/>
      <c r="G6" s="24"/>
      <c r="H6" s="24"/>
      <c r="I6" s="24"/>
      <c r="J6" s="24"/>
      <c r="K6" s="24"/>
    </row>
    <row r="8" spans="1:11" ht="15.75" thickBot="1"/>
    <row r="9" spans="1:11">
      <c r="A9" s="31" t="s">
        <v>4</v>
      </c>
      <c r="B9" s="32"/>
      <c r="C9" s="33" t="s">
        <v>5</v>
      </c>
      <c r="D9" s="33"/>
      <c r="E9" s="33"/>
      <c r="F9" s="33" t="s">
        <v>6</v>
      </c>
      <c r="G9" s="33"/>
      <c r="H9" s="33" t="s">
        <v>7</v>
      </c>
      <c r="I9" s="33"/>
      <c r="J9" s="25" t="s">
        <v>8</v>
      </c>
      <c r="K9" s="27" t="s">
        <v>9</v>
      </c>
    </row>
    <row r="10" spans="1:11" ht="15.75" thickBot="1">
      <c r="A10" s="65" t="s">
        <v>10</v>
      </c>
      <c r="B10" s="66" t="s">
        <v>11</v>
      </c>
      <c r="C10" s="67"/>
      <c r="D10" s="67"/>
      <c r="E10" s="67"/>
      <c r="F10" s="67"/>
      <c r="G10" s="67"/>
      <c r="H10" s="67"/>
      <c r="I10" s="67"/>
      <c r="J10" s="69"/>
      <c r="K10" s="70"/>
    </row>
    <row r="11" spans="1:11" ht="56.25" customHeight="1">
      <c r="A11" s="71" t="s">
        <v>30</v>
      </c>
      <c r="B11" s="270"/>
      <c r="C11" s="29" t="s">
        <v>181</v>
      </c>
      <c r="D11" s="29"/>
      <c r="E11" s="29"/>
      <c r="F11" s="258" t="s">
        <v>182</v>
      </c>
      <c r="G11" s="258"/>
      <c r="H11" s="258" t="s">
        <v>183</v>
      </c>
      <c r="I11" s="258"/>
      <c r="J11" s="271">
        <v>0</v>
      </c>
      <c r="K11" s="271">
        <v>0</v>
      </c>
    </row>
    <row r="12" spans="1:11" ht="70.5" customHeight="1">
      <c r="A12" s="71"/>
      <c r="B12" s="270"/>
      <c r="C12" s="29"/>
      <c r="D12" s="29"/>
      <c r="E12" s="29"/>
      <c r="F12" s="258"/>
      <c r="G12" s="258"/>
      <c r="H12" s="258"/>
      <c r="I12" s="258"/>
      <c r="J12" s="271"/>
      <c r="K12" s="271"/>
    </row>
    <row r="16" spans="1:11">
      <c r="B16" s="249"/>
      <c r="C16" s="249"/>
      <c r="D16" s="249"/>
      <c r="E16" s="249"/>
      <c r="F16" s="249"/>
      <c r="G16" s="249"/>
    </row>
    <row r="17" spans="1:10">
      <c r="A17" s="249"/>
      <c r="B17" s="249"/>
      <c r="C17" s="249"/>
      <c r="D17" s="249"/>
      <c r="E17" s="249"/>
      <c r="F17" s="249"/>
      <c r="G17" s="272" t="s">
        <v>91</v>
      </c>
    </row>
    <row r="18" spans="1:10">
      <c r="A18" s="249"/>
      <c r="B18" s="251" t="s">
        <v>182</v>
      </c>
      <c r="C18" s="251"/>
      <c r="D18" s="251"/>
      <c r="E18" s="249"/>
      <c r="F18" s="249"/>
      <c r="G18" s="249"/>
      <c r="H18" s="273" t="s">
        <v>184</v>
      </c>
      <c r="I18" s="273"/>
      <c r="J18" s="273"/>
    </row>
    <row r="19" spans="1:10">
      <c r="A19" s="249"/>
      <c r="B19" s="251" t="s">
        <v>164</v>
      </c>
      <c r="C19" s="251"/>
      <c r="D19" s="251"/>
      <c r="E19" s="249"/>
      <c r="F19" s="249"/>
      <c r="G19" s="249"/>
      <c r="H19" t="s">
        <v>78</v>
      </c>
    </row>
    <row r="20" spans="1:10">
      <c r="A20" s="249"/>
      <c r="B20" s="251" t="s">
        <v>185</v>
      </c>
      <c r="C20" s="251"/>
      <c r="D20" s="251"/>
      <c r="E20" s="249"/>
      <c r="F20" s="249"/>
      <c r="G20" s="249"/>
      <c r="H20" s="273" t="s">
        <v>186</v>
      </c>
      <c r="I20" s="273"/>
      <c r="J20" s="273"/>
    </row>
    <row r="21" spans="1:10">
      <c r="A21" s="249"/>
      <c r="B21" s="249"/>
      <c r="C21" s="249"/>
      <c r="D21" s="249"/>
      <c r="E21" s="249"/>
      <c r="F21" s="249"/>
      <c r="G21" s="249"/>
    </row>
    <row r="22" spans="1:10">
      <c r="B22" s="249"/>
      <c r="C22" s="249"/>
      <c r="D22" s="249"/>
      <c r="E22" s="249"/>
      <c r="F22" s="249"/>
      <c r="G22" s="249"/>
    </row>
  </sheetData>
  <mergeCells count="22">
    <mergeCell ref="B18:D18"/>
    <mergeCell ref="H18:J18"/>
    <mergeCell ref="B19:D19"/>
    <mergeCell ref="B20:D20"/>
    <mergeCell ref="H20:J20"/>
    <mergeCell ref="K9:K10"/>
    <mergeCell ref="C11:E11"/>
    <mergeCell ref="F11:G11"/>
    <mergeCell ref="H11:I11"/>
    <mergeCell ref="C12:E12"/>
    <mergeCell ref="F12:G12"/>
    <mergeCell ref="H12:I12"/>
    <mergeCell ref="C2:K2"/>
    <mergeCell ref="C3:K3"/>
    <mergeCell ref="C4:K4"/>
    <mergeCell ref="C5:K5"/>
    <mergeCell ref="C6:K6"/>
    <mergeCell ref="A9:B9"/>
    <mergeCell ref="C9:E10"/>
    <mergeCell ref="F9:G10"/>
    <mergeCell ref="H9:I10"/>
    <mergeCell ref="J9:J10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99A2-1AB5-4C8A-B1ED-CD0A51DC08F9}">
  <dimension ref="A1:P20"/>
  <sheetViews>
    <sheetView zoomScale="130" zoomScaleNormal="130" zoomScaleSheetLayoutView="100" workbookViewId="0">
      <selection activeCell="G11" sqref="G11:H11"/>
    </sheetView>
  </sheetViews>
  <sheetFormatPr baseColWidth="10" defaultRowHeight="15"/>
  <cols>
    <col min="1" max="1" width="3.140625" customWidth="1"/>
    <col min="2" max="2" width="5.42578125" customWidth="1"/>
    <col min="3" max="3" width="6.7109375" customWidth="1"/>
    <col min="6" max="6" width="20.85546875" customWidth="1"/>
    <col min="8" max="8" width="18.42578125" customWidth="1"/>
    <col min="10" max="10" width="14.85546875" customWidth="1"/>
    <col min="11" max="12" width="12.85546875" customWidth="1"/>
    <col min="15" max="16" width="12.5703125" bestFit="1" customWidth="1"/>
  </cols>
  <sheetData>
    <row r="1" spans="1:16" ht="15.75">
      <c r="D1" s="167" t="s">
        <v>0</v>
      </c>
      <c r="E1" s="167"/>
      <c r="F1" s="167"/>
      <c r="G1" s="167"/>
      <c r="H1" s="167"/>
      <c r="I1" s="167"/>
      <c r="J1" s="167"/>
      <c r="K1" s="167"/>
      <c r="L1" s="167"/>
    </row>
    <row r="2" spans="1:16">
      <c r="D2" s="24" t="s">
        <v>1</v>
      </c>
      <c r="E2" s="24"/>
      <c r="F2" s="24"/>
      <c r="G2" s="24"/>
      <c r="H2" s="24"/>
      <c r="I2" s="24"/>
      <c r="J2" s="24"/>
      <c r="K2" s="24"/>
      <c r="L2" s="24"/>
    </row>
    <row r="3" spans="1:16">
      <c r="D3" s="23" t="s">
        <v>2</v>
      </c>
      <c r="E3" s="23"/>
      <c r="F3" s="23"/>
      <c r="G3" s="23"/>
      <c r="H3" s="23"/>
      <c r="I3" s="23"/>
      <c r="J3" s="23"/>
      <c r="K3" s="23"/>
      <c r="L3" s="23"/>
    </row>
    <row r="4" spans="1:16" ht="18">
      <c r="D4" s="222" t="s">
        <v>150</v>
      </c>
      <c r="E4" s="222"/>
      <c r="F4" s="222"/>
      <c r="G4" s="222"/>
      <c r="H4" s="222"/>
      <c r="I4" s="222"/>
      <c r="J4" s="222"/>
      <c r="K4" s="222"/>
      <c r="L4" s="222"/>
    </row>
    <row r="5" spans="1:16" ht="18">
      <c r="D5" s="223" t="s">
        <v>151</v>
      </c>
      <c r="E5" s="223"/>
      <c r="F5" s="223"/>
      <c r="G5" s="223"/>
      <c r="H5" s="223"/>
      <c r="I5" s="223"/>
      <c r="J5" s="223"/>
      <c r="K5" s="223"/>
      <c r="L5" s="223"/>
    </row>
    <row r="7" spans="1:16" ht="15.75" thickBot="1"/>
    <row r="8" spans="1:16">
      <c r="A8" s="224"/>
      <c r="B8" s="36" t="s">
        <v>4</v>
      </c>
      <c r="C8" s="37"/>
      <c r="D8" s="38" t="s">
        <v>5</v>
      </c>
      <c r="E8" s="38"/>
      <c r="F8" s="38"/>
      <c r="G8" s="38" t="s">
        <v>6</v>
      </c>
      <c r="H8" s="38"/>
      <c r="I8" s="38" t="s">
        <v>7</v>
      </c>
      <c r="J8" s="38"/>
      <c r="K8" s="39" t="s">
        <v>8</v>
      </c>
      <c r="L8" s="40" t="s">
        <v>9</v>
      </c>
    </row>
    <row r="9" spans="1:16" s="1" customFormat="1">
      <c r="A9" s="225"/>
      <c r="B9" s="226" t="s">
        <v>10</v>
      </c>
      <c r="C9" s="227" t="s">
        <v>11</v>
      </c>
      <c r="D9" s="171"/>
      <c r="E9" s="171"/>
      <c r="F9" s="171"/>
      <c r="G9" s="171"/>
      <c r="H9" s="171"/>
      <c r="I9" s="171"/>
      <c r="J9" s="171"/>
      <c r="K9" s="172"/>
      <c r="L9" s="173"/>
    </row>
    <row r="10" spans="1:16" s="1" customFormat="1" ht="60" customHeight="1">
      <c r="A10" s="170"/>
      <c r="B10" s="228" t="s">
        <v>30</v>
      </c>
      <c r="C10" s="227"/>
      <c r="D10" s="229" t="s">
        <v>152</v>
      </c>
      <c r="E10" s="230"/>
      <c r="F10" s="231"/>
      <c r="G10" s="183" t="s">
        <v>153</v>
      </c>
      <c r="H10" s="184"/>
      <c r="I10" s="183" t="s">
        <v>154</v>
      </c>
      <c r="J10" s="184"/>
      <c r="K10" s="232">
        <v>200</v>
      </c>
      <c r="L10" s="233">
        <v>315</v>
      </c>
    </row>
    <row r="11" spans="1:16" s="1" customFormat="1" ht="59.25" customHeight="1">
      <c r="A11" s="82"/>
      <c r="B11" s="228" t="s">
        <v>30</v>
      </c>
      <c r="C11" s="234"/>
      <c r="D11" s="235" t="s">
        <v>155</v>
      </c>
      <c r="E11" s="235"/>
      <c r="F11" s="235"/>
      <c r="G11" s="236" t="s">
        <v>156</v>
      </c>
      <c r="H11" s="237"/>
      <c r="I11" s="238" t="s">
        <v>157</v>
      </c>
      <c r="J11" s="238"/>
      <c r="K11" s="239">
        <v>500</v>
      </c>
      <c r="L11" s="240">
        <v>454</v>
      </c>
    </row>
    <row r="12" spans="1:16" ht="62.25" customHeight="1">
      <c r="A12" s="241"/>
      <c r="B12" s="242" t="s">
        <v>30</v>
      </c>
      <c r="C12" s="243"/>
      <c r="D12" s="229" t="s">
        <v>152</v>
      </c>
      <c r="E12" s="230"/>
      <c r="F12" s="231"/>
      <c r="G12" s="238" t="s">
        <v>158</v>
      </c>
      <c r="H12" s="238"/>
      <c r="I12" s="238" t="s">
        <v>154</v>
      </c>
      <c r="J12" s="238"/>
      <c r="K12" s="244">
        <v>353</v>
      </c>
      <c r="L12" s="244">
        <v>200</v>
      </c>
      <c r="M12" s="245"/>
      <c r="P12" s="246"/>
    </row>
    <row r="13" spans="1:16" ht="26.25" customHeight="1">
      <c r="A13" t="s">
        <v>159</v>
      </c>
      <c r="B13" s="247"/>
      <c r="C13" s="247"/>
      <c r="D13" s="248" t="s">
        <v>160</v>
      </c>
      <c r="E13" s="248"/>
      <c r="F13" s="248"/>
      <c r="G13" s="247"/>
      <c r="H13" s="247"/>
      <c r="I13" s="247"/>
      <c r="J13" s="247"/>
      <c r="K13" s="247"/>
      <c r="L13" s="247"/>
    </row>
    <row r="14" spans="1:16" ht="27.75" customHeight="1">
      <c r="C14" s="249"/>
      <c r="D14" s="249"/>
      <c r="E14" s="249"/>
      <c r="F14" s="249"/>
      <c r="G14" s="250"/>
      <c r="H14" s="249"/>
      <c r="I14" s="249"/>
      <c r="J14" s="249"/>
      <c r="K14" s="249"/>
      <c r="L14" s="249"/>
    </row>
    <row r="15" spans="1:16" ht="19.5" customHeight="1">
      <c r="C15" s="249"/>
      <c r="D15" s="249" t="s">
        <v>161</v>
      </c>
      <c r="E15" s="249"/>
      <c r="F15" s="249"/>
      <c r="G15" s="249"/>
      <c r="H15" s="249"/>
      <c r="I15" s="249" t="s">
        <v>162</v>
      </c>
      <c r="J15" s="249"/>
      <c r="K15" s="249"/>
      <c r="L15" s="249"/>
    </row>
    <row r="16" spans="1:16">
      <c r="C16" s="249"/>
      <c r="D16" s="251" t="s">
        <v>163</v>
      </c>
      <c r="E16" s="251"/>
      <c r="F16" s="251"/>
      <c r="G16" s="249"/>
      <c r="H16" s="249"/>
      <c r="I16" s="251" t="s">
        <v>156</v>
      </c>
      <c r="J16" s="251"/>
      <c r="K16" s="251"/>
      <c r="L16" s="249"/>
    </row>
    <row r="17" spans="3:12">
      <c r="C17" s="249"/>
      <c r="D17" s="251" t="s">
        <v>164</v>
      </c>
      <c r="E17" s="251"/>
      <c r="F17" s="251"/>
      <c r="G17" s="249"/>
      <c r="H17" s="249"/>
      <c r="I17" s="251" t="s">
        <v>78</v>
      </c>
      <c r="J17" s="251"/>
      <c r="K17" s="251"/>
      <c r="L17" s="249"/>
    </row>
    <row r="18" spans="3:12">
      <c r="C18" s="249"/>
      <c r="D18" s="251" t="s">
        <v>165</v>
      </c>
      <c r="E18" s="251"/>
      <c r="F18" s="251"/>
      <c r="G18" s="249"/>
      <c r="H18" s="249"/>
      <c r="I18" s="251" t="s">
        <v>165</v>
      </c>
      <c r="J18" s="251"/>
      <c r="K18" s="251"/>
      <c r="L18" s="249"/>
    </row>
    <row r="19" spans="3:12">
      <c r="C19" s="249"/>
      <c r="D19" s="249"/>
      <c r="E19" s="249"/>
      <c r="F19" s="249" t="s">
        <v>166</v>
      </c>
      <c r="G19" s="249"/>
      <c r="H19" s="249"/>
      <c r="I19" s="249"/>
      <c r="J19" s="249"/>
      <c r="K19" s="249"/>
      <c r="L19" s="249"/>
    </row>
    <row r="20" spans="3:12">
      <c r="C20" s="249"/>
      <c r="D20" s="249"/>
      <c r="E20" s="249"/>
      <c r="F20" s="249"/>
      <c r="G20" s="249"/>
      <c r="H20" s="249"/>
      <c r="I20" s="249"/>
      <c r="J20" s="249"/>
      <c r="K20" s="249"/>
      <c r="L20" s="249"/>
    </row>
  </sheetData>
  <mergeCells count="26">
    <mergeCell ref="D18:F18"/>
    <mergeCell ref="I18:K18"/>
    <mergeCell ref="D12:F12"/>
    <mergeCell ref="G12:H12"/>
    <mergeCell ref="I12:J12"/>
    <mergeCell ref="D16:F16"/>
    <mergeCell ref="I16:K16"/>
    <mergeCell ref="D17:F17"/>
    <mergeCell ref="I17:K17"/>
    <mergeCell ref="L8:L9"/>
    <mergeCell ref="D10:F10"/>
    <mergeCell ref="G10:H10"/>
    <mergeCell ref="I10:J10"/>
    <mergeCell ref="D11:F11"/>
    <mergeCell ref="G11:H11"/>
    <mergeCell ref="I11:J11"/>
    <mergeCell ref="D1:L1"/>
    <mergeCell ref="D2:L2"/>
    <mergeCell ref="D3:L3"/>
    <mergeCell ref="D4:L4"/>
    <mergeCell ref="D5:L5"/>
    <mergeCell ref="B8:C8"/>
    <mergeCell ref="D8:F9"/>
    <mergeCell ref="G8:H9"/>
    <mergeCell ref="I8:J9"/>
    <mergeCell ref="K8:K9"/>
  </mergeCells>
  <pageMargins left="0.9055118110236221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BADD-931D-482A-9B8F-BD9835B52F59}">
  <dimension ref="A2:U28"/>
  <sheetViews>
    <sheetView zoomScaleNormal="100" workbookViewId="0">
      <selection activeCell="J19" sqref="J19"/>
    </sheetView>
  </sheetViews>
  <sheetFormatPr baseColWidth="10" defaultRowHeight="15"/>
  <cols>
    <col min="1" max="1" width="4" customWidth="1"/>
    <col min="2" max="2" width="8.42578125" customWidth="1"/>
    <col min="3" max="3" width="6.85546875" customWidth="1"/>
    <col min="6" max="6" width="20.85546875" customWidth="1"/>
    <col min="8" max="8" width="18.42578125" customWidth="1"/>
    <col min="10" max="10" width="8.85546875" customWidth="1"/>
    <col min="11" max="12" width="12.85546875" customWidth="1"/>
  </cols>
  <sheetData>
    <row r="2" spans="1:12" ht="15.75">
      <c r="D2" s="167" t="s">
        <v>0</v>
      </c>
      <c r="E2" s="167"/>
      <c r="F2" s="167"/>
      <c r="G2" s="167"/>
      <c r="H2" s="167"/>
      <c r="I2" s="167"/>
      <c r="J2" s="167"/>
      <c r="K2" s="167"/>
      <c r="L2" s="167"/>
    </row>
    <row r="3" spans="1:12">
      <c r="D3" s="24" t="s">
        <v>1</v>
      </c>
      <c r="E3" s="24"/>
      <c r="F3" s="24"/>
      <c r="G3" s="24"/>
      <c r="H3" s="24"/>
      <c r="I3" s="24"/>
      <c r="J3" s="24"/>
      <c r="K3" s="24"/>
      <c r="L3" s="24"/>
    </row>
    <row r="4" spans="1:12">
      <c r="D4" s="23" t="s">
        <v>2</v>
      </c>
      <c r="E4" s="23"/>
      <c r="F4" s="23"/>
      <c r="G4" s="23"/>
      <c r="H4" s="23"/>
      <c r="I4" s="23"/>
      <c r="J4" s="23"/>
      <c r="K4" s="23"/>
      <c r="L4" s="23"/>
    </row>
    <row r="5" spans="1:12" ht="15.75">
      <c r="D5" s="23" t="s">
        <v>131</v>
      </c>
      <c r="E5" s="23"/>
      <c r="F5" s="23"/>
      <c r="G5" s="23"/>
      <c r="H5" s="23"/>
      <c r="I5" s="23"/>
      <c r="J5" s="23"/>
      <c r="K5" s="23"/>
      <c r="L5" s="23"/>
    </row>
    <row r="6" spans="1:12">
      <c r="D6" s="168" t="s">
        <v>62</v>
      </c>
      <c r="E6" s="168"/>
      <c r="F6" s="168"/>
      <c r="G6" s="168"/>
      <c r="H6" s="168"/>
      <c r="I6" s="168"/>
      <c r="J6" s="168"/>
      <c r="K6" s="168"/>
      <c r="L6" s="168"/>
    </row>
    <row r="8" spans="1:12" ht="15.75" thickBot="1"/>
    <row r="9" spans="1:12">
      <c r="A9" s="81"/>
      <c r="B9" s="169" t="s">
        <v>4</v>
      </c>
      <c r="C9" s="169"/>
      <c r="D9" s="38" t="s">
        <v>5</v>
      </c>
      <c r="E9" s="38"/>
      <c r="F9" s="38"/>
      <c r="G9" s="38" t="s">
        <v>6</v>
      </c>
      <c r="H9" s="38"/>
      <c r="I9" s="38" t="s">
        <v>7</v>
      </c>
      <c r="J9" s="38"/>
      <c r="K9" s="39" t="s">
        <v>8</v>
      </c>
      <c r="L9" s="40" t="s">
        <v>9</v>
      </c>
    </row>
    <row r="10" spans="1:12" s="1" customFormat="1">
      <c r="A10" s="170"/>
      <c r="B10" s="6" t="s">
        <v>10</v>
      </c>
      <c r="C10" s="6" t="s">
        <v>11</v>
      </c>
      <c r="D10" s="171"/>
      <c r="E10" s="171"/>
      <c r="F10" s="171"/>
      <c r="G10" s="171"/>
      <c r="H10" s="171"/>
      <c r="I10" s="171"/>
      <c r="J10" s="171"/>
      <c r="K10" s="172"/>
      <c r="L10" s="173"/>
    </row>
    <row r="11" spans="1:12" s="1" customFormat="1" ht="54" customHeight="1">
      <c r="A11" s="13">
        <v>1</v>
      </c>
      <c r="B11" s="174" t="s">
        <v>30</v>
      </c>
      <c r="C11" s="175"/>
      <c r="D11" s="176" t="s">
        <v>132</v>
      </c>
      <c r="E11" s="177"/>
      <c r="F11" s="177"/>
      <c r="G11" s="178" t="s">
        <v>133</v>
      </c>
      <c r="H11" s="178"/>
      <c r="I11" s="179" t="s">
        <v>134</v>
      </c>
      <c r="J11" s="180"/>
      <c r="K11" s="181">
        <v>460</v>
      </c>
      <c r="L11" s="181">
        <v>460</v>
      </c>
    </row>
    <row r="12" spans="1:12" s="1" customFormat="1" ht="54" customHeight="1">
      <c r="A12" s="170">
        <v>2</v>
      </c>
      <c r="B12" s="174" t="s">
        <v>30</v>
      </c>
      <c r="C12" s="6"/>
      <c r="D12" s="182" t="s">
        <v>135</v>
      </c>
      <c r="E12" s="182"/>
      <c r="F12" s="182"/>
      <c r="G12" s="183" t="s">
        <v>136</v>
      </c>
      <c r="H12" s="184"/>
      <c r="I12" s="179" t="s">
        <v>134</v>
      </c>
      <c r="J12" s="180"/>
      <c r="K12" s="181">
        <v>305</v>
      </c>
      <c r="L12" s="181">
        <v>305</v>
      </c>
    </row>
    <row r="13" spans="1:12" s="1" customFormat="1" ht="54" customHeight="1">
      <c r="A13" s="170">
        <v>3</v>
      </c>
      <c r="B13" s="174" t="s">
        <v>30</v>
      </c>
      <c r="C13" s="6"/>
      <c r="D13" s="182" t="s">
        <v>135</v>
      </c>
      <c r="E13" s="182"/>
      <c r="F13" s="182"/>
      <c r="G13" s="183" t="s">
        <v>137</v>
      </c>
      <c r="H13" s="184"/>
      <c r="I13" s="179" t="s">
        <v>134</v>
      </c>
      <c r="J13" s="180"/>
      <c r="K13" s="181">
        <f>420</f>
        <v>420</v>
      </c>
      <c r="L13" s="181">
        <f>420</f>
        <v>420</v>
      </c>
    </row>
    <row r="14" spans="1:12" s="1" customFormat="1" ht="60" customHeight="1">
      <c r="A14" s="13">
        <v>4</v>
      </c>
      <c r="B14" s="174" t="s">
        <v>30</v>
      </c>
      <c r="C14" s="175"/>
      <c r="D14" s="182" t="s">
        <v>135</v>
      </c>
      <c r="E14" s="182"/>
      <c r="F14" s="182"/>
      <c r="G14" s="185" t="s">
        <v>133</v>
      </c>
      <c r="H14" s="180"/>
      <c r="I14" s="179" t="s">
        <v>134</v>
      </c>
      <c r="J14" s="180"/>
      <c r="K14" s="181">
        <f>450</f>
        <v>450</v>
      </c>
      <c r="L14" s="181">
        <v>450</v>
      </c>
    </row>
    <row r="15" spans="1:12" ht="3.75" customHeight="1">
      <c r="A15" s="186"/>
      <c r="B15" s="187"/>
      <c r="C15" s="187"/>
      <c r="D15" s="188"/>
      <c r="E15" s="189"/>
      <c r="F15" s="190"/>
      <c r="G15" s="188"/>
      <c r="H15" s="190"/>
      <c r="I15" s="188"/>
      <c r="J15" s="190"/>
      <c r="K15" s="191"/>
      <c r="L15" s="191"/>
    </row>
    <row r="16" spans="1:12" ht="14.25" customHeight="1"/>
    <row r="17" spans="4:21" ht="39.75" customHeight="1">
      <c r="H17" s="192"/>
      <c r="I17" s="193"/>
    </row>
    <row r="18" spans="4:21" ht="12.75" customHeight="1">
      <c r="H18" s="192"/>
    </row>
    <row r="19" spans="4:21" ht="64.5" customHeight="1">
      <c r="H19" s="194"/>
      <c r="I19" s="194"/>
      <c r="J19" s="194"/>
      <c r="K19" s="194"/>
      <c r="L19" s="194"/>
      <c r="M19" s="194"/>
    </row>
    <row r="20" spans="4:21">
      <c r="D20" t="s">
        <v>138</v>
      </c>
      <c r="H20" s="194"/>
      <c r="I20" t="s">
        <v>138</v>
      </c>
      <c r="K20" s="194"/>
      <c r="L20" s="194"/>
      <c r="M20" s="194"/>
    </row>
    <row r="21" spans="4:21" ht="15" customHeight="1">
      <c r="D21" t="s">
        <v>133</v>
      </c>
      <c r="H21" s="194"/>
      <c r="I21" t="s">
        <v>139</v>
      </c>
      <c r="K21" s="194"/>
      <c r="L21" s="194"/>
      <c r="M21" s="194"/>
    </row>
    <row r="22" spans="4:21">
      <c r="D22" t="s">
        <v>140</v>
      </c>
      <c r="H22" s="194"/>
      <c r="I22" t="s">
        <v>141</v>
      </c>
      <c r="K22" s="194"/>
      <c r="L22" s="194"/>
      <c r="M22" s="194"/>
    </row>
    <row r="23" spans="4:21">
      <c r="D23" t="s">
        <v>142</v>
      </c>
      <c r="H23" s="194"/>
      <c r="I23" t="s">
        <v>142</v>
      </c>
      <c r="K23" s="194"/>
      <c r="L23" s="194"/>
      <c r="M23" s="194"/>
    </row>
    <row r="24" spans="4:21">
      <c r="H24" s="194"/>
      <c r="I24" s="194"/>
      <c r="J24" s="194"/>
      <c r="K24" s="194"/>
      <c r="L24" s="194"/>
      <c r="M24" s="194"/>
    </row>
    <row r="25" spans="4:21">
      <c r="H25" s="194"/>
      <c r="I25" s="194"/>
      <c r="J25" s="194"/>
      <c r="K25" s="194"/>
      <c r="L25" s="194"/>
      <c r="M25" s="194"/>
    </row>
    <row r="28" spans="4:21" ht="15.75">
      <c r="G28" s="195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</row>
  </sheetData>
  <mergeCells count="27">
    <mergeCell ref="D15:F15"/>
    <mergeCell ref="G15:H15"/>
    <mergeCell ref="I15:J15"/>
    <mergeCell ref="G28:U28"/>
    <mergeCell ref="D13:F13"/>
    <mergeCell ref="G13:H13"/>
    <mergeCell ref="I13:J13"/>
    <mergeCell ref="D14:F14"/>
    <mergeCell ref="G14:H14"/>
    <mergeCell ref="I14:J14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0.9055118110236221" right="0.70866141732283472" top="0.74803149606299213" bottom="0.74803149606299213" header="0.31496062992125984" footer="0.31496062992125984"/>
  <pageSetup scale="79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562F-E428-49A7-98DD-B4B7B0A554A1}">
  <sheetPr>
    <pageSetUpPr fitToPage="1"/>
  </sheetPr>
  <dimension ref="A1:XFC19"/>
  <sheetViews>
    <sheetView showGridLines="0" view="pageBreakPreview" zoomScaleNormal="85" zoomScaleSheetLayoutView="100" workbookViewId="0">
      <selection activeCell="H14" sqref="H14"/>
    </sheetView>
  </sheetViews>
  <sheetFormatPr baseColWidth="10" defaultColWidth="0" defaultRowHeight="42.6" customHeight="1" zeroHeight="1"/>
  <cols>
    <col min="1" max="1" width="2.85546875" customWidth="1"/>
    <col min="2" max="2" width="7.28515625" customWidth="1"/>
    <col min="3" max="3" width="10.140625" customWidth="1"/>
    <col min="4" max="5" width="11.5703125" customWidth="1"/>
    <col min="6" max="6" width="31.7109375" customWidth="1"/>
    <col min="7" max="7" width="11.5703125" customWidth="1"/>
    <col min="8" max="8" width="22.140625" customWidth="1"/>
    <col min="9" max="9" width="11.5703125" customWidth="1"/>
    <col min="10" max="10" width="28.7109375" customWidth="1"/>
    <col min="11" max="11" width="15.5703125" customWidth="1"/>
    <col min="12" max="12" width="12.85546875" customWidth="1"/>
    <col min="13" max="16383" width="11.5703125" hidden="1"/>
    <col min="16384" max="16384" width="4.7109375" customWidth="1"/>
  </cols>
  <sheetData>
    <row r="1" spans="1:12" ht="42.6" customHeight="1">
      <c r="D1" s="23" t="s">
        <v>0</v>
      </c>
      <c r="E1" s="23"/>
      <c r="F1" s="23"/>
      <c r="G1" s="23"/>
      <c r="H1" s="23"/>
      <c r="I1" s="23"/>
      <c r="J1" s="23"/>
      <c r="K1" s="23"/>
      <c r="L1" s="23"/>
    </row>
    <row r="2" spans="1:12" ht="15">
      <c r="D2" s="24" t="s">
        <v>1</v>
      </c>
      <c r="E2" s="24"/>
      <c r="F2" s="24"/>
      <c r="G2" s="24"/>
      <c r="H2" s="24"/>
      <c r="I2" s="24"/>
      <c r="J2" s="24"/>
      <c r="K2" s="24"/>
      <c r="L2" s="24"/>
    </row>
    <row r="3" spans="1:12" ht="15">
      <c r="D3" s="23" t="s">
        <v>2</v>
      </c>
      <c r="E3" s="23"/>
      <c r="F3" s="23"/>
      <c r="G3" s="23"/>
      <c r="H3" s="23"/>
      <c r="I3" s="23"/>
      <c r="J3" s="23"/>
      <c r="K3" s="23"/>
      <c r="L3" s="23"/>
    </row>
    <row r="4" spans="1:12" ht="15">
      <c r="D4" s="24" t="s">
        <v>221</v>
      </c>
      <c r="E4" s="24"/>
      <c r="F4" s="24"/>
      <c r="G4" s="24"/>
      <c r="H4" s="24"/>
      <c r="I4" s="24"/>
      <c r="J4" s="24"/>
      <c r="K4" s="24"/>
      <c r="L4" s="24"/>
    </row>
    <row r="5" spans="1:12" ht="15">
      <c r="D5" s="24" t="s">
        <v>222</v>
      </c>
      <c r="E5" s="24"/>
      <c r="F5" s="24"/>
      <c r="G5" s="24"/>
      <c r="H5" s="24"/>
      <c r="I5" s="24"/>
      <c r="J5" s="24"/>
      <c r="K5" s="24"/>
      <c r="L5" s="24"/>
    </row>
    <row r="6" spans="1:12" ht="22.15" customHeight="1" thickBot="1"/>
    <row r="7" spans="1:12" ht="42.6" customHeight="1" thickBot="1">
      <c r="B7" s="340" t="s">
        <v>4</v>
      </c>
      <c r="C7" s="340"/>
      <c r="D7" s="341" t="s">
        <v>5</v>
      </c>
      <c r="E7" s="341"/>
      <c r="F7" s="341"/>
      <c r="G7" s="341" t="s">
        <v>6</v>
      </c>
      <c r="H7" s="341"/>
      <c r="I7" s="341" t="s">
        <v>7</v>
      </c>
      <c r="J7" s="341"/>
      <c r="K7" s="342" t="s">
        <v>8</v>
      </c>
      <c r="L7" s="342" t="s">
        <v>9</v>
      </c>
    </row>
    <row r="8" spans="1:12" s="1" customFormat="1" ht="42.6" customHeight="1" thickBot="1">
      <c r="B8" s="343" t="s">
        <v>10</v>
      </c>
      <c r="C8" s="343" t="s">
        <v>11</v>
      </c>
      <c r="D8" s="341"/>
      <c r="E8" s="341"/>
      <c r="F8" s="341"/>
      <c r="G8" s="341"/>
      <c r="H8" s="341"/>
      <c r="I8" s="341"/>
      <c r="J8" s="341"/>
      <c r="K8" s="342"/>
      <c r="L8" s="342"/>
    </row>
    <row r="9" spans="1:12" s="351" customFormat="1" ht="138.6" customHeight="1" thickBot="1">
      <c r="A9" s="344"/>
      <c r="B9" s="345" t="s">
        <v>30</v>
      </c>
      <c r="C9" s="345"/>
      <c r="D9" s="346" t="s">
        <v>223</v>
      </c>
      <c r="E9" s="346"/>
      <c r="F9" s="346"/>
      <c r="G9" s="347" t="s">
        <v>224</v>
      </c>
      <c r="H9" s="348"/>
      <c r="I9" s="349" t="s">
        <v>225</v>
      </c>
      <c r="J9" s="349"/>
      <c r="K9" s="350">
        <v>210</v>
      </c>
      <c r="L9" s="350">
        <v>97</v>
      </c>
    </row>
    <row r="10" spans="1:12" s="351" customFormat="1" ht="118.15" customHeight="1" thickBot="1">
      <c r="A10" s="344"/>
      <c r="B10" s="345" t="s">
        <v>30</v>
      </c>
      <c r="C10" s="345"/>
      <c r="D10" s="346" t="s">
        <v>226</v>
      </c>
      <c r="E10" s="346"/>
      <c r="F10" s="346"/>
      <c r="G10" s="352" t="s">
        <v>227</v>
      </c>
      <c r="H10" s="352"/>
      <c r="I10" s="349" t="s">
        <v>225</v>
      </c>
      <c r="J10" s="349"/>
      <c r="K10" s="353">
        <v>190</v>
      </c>
      <c r="L10" s="353">
        <v>283</v>
      </c>
    </row>
    <row r="11" spans="1:12" s="351" customFormat="1" ht="118.15" customHeight="1" thickBot="1">
      <c r="A11" s="344"/>
      <c r="B11" s="345" t="s">
        <v>30</v>
      </c>
      <c r="C11" s="345"/>
      <c r="D11" s="346" t="s">
        <v>228</v>
      </c>
      <c r="E11" s="346"/>
      <c r="F11" s="346"/>
      <c r="G11" s="347" t="s">
        <v>229</v>
      </c>
      <c r="H11" s="348"/>
      <c r="I11" s="349" t="s">
        <v>225</v>
      </c>
      <c r="J11" s="349"/>
      <c r="K11" s="353">
        <v>190</v>
      </c>
      <c r="L11" s="353">
        <v>291</v>
      </c>
    </row>
    <row r="12" spans="1:12" s="351" customFormat="1" ht="118.15" customHeight="1" thickBot="1">
      <c r="A12" s="344"/>
      <c r="B12" s="345" t="s">
        <v>30</v>
      </c>
      <c r="C12" s="345"/>
      <c r="D12" s="346" t="s">
        <v>230</v>
      </c>
      <c r="E12" s="346"/>
      <c r="F12" s="346"/>
      <c r="G12" s="347" t="s">
        <v>231</v>
      </c>
      <c r="H12" s="348"/>
      <c r="I12" s="349" t="s">
        <v>225</v>
      </c>
      <c r="J12" s="349"/>
      <c r="K12" s="353">
        <v>195</v>
      </c>
      <c r="L12" s="353">
        <v>291</v>
      </c>
    </row>
    <row r="13" spans="1:12" s="351" customFormat="1" ht="118.15" customHeight="1" thickBot="1">
      <c r="A13" s="344"/>
      <c r="B13" s="345" t="s">
        <v>30</v>
      </c>
      <c r="C13" s="345"/>
      <c r="D13" s="346" t="s">
        <v>232</v>
      </c>
      <c r="E13" s="346"/>
      <c r="F13" s="346"/>
      <c r="G13" s="347" t="s">
        <v>233</v>
      </c>
      <c r="H13" s="348"/>
      <c r="I13" s="349" t="s">
        <v>225</v>
      </c>
      <c r="J13" s="349"/>
      <c r="K13" s="353">
        <v>195</v>
      </c>
      <c r="L13" s="353">
        <v>283</v>
      </c>
    </row>
    <row r="14" spans="1:12" s="351" customFormat="1" ht="61.9" customHeight="1">
      <c r="A14" s="344"/>
      <c r="B14" s="354"/>
      <c r="C14" s="354"/>
      <c r="D14" s="355"/>
      <c r="E14" s="355"/>
      <c r="F14" s="355"/>
      <c r="G14" s="356"/>
      <c r="H14" s="356"/>
      <c r="I14" s="357"/>
      <c r="J14" s="357"/>
      <c r="K14" s="358"/>
      <c r="L14" s="358"/>
    </row>
    <row r="15" spans="1:12" ht="42.6" customHeight="1"/>
    <row r="16" spans="1:12" s="351" customFormat="1" ht="14.25">
      <c r="A16" s="359" t="s">
        <v>234</v>
      </c>
      <c r="B16" s="359"/>
      <c r="C16" s="359"/>
      <c r="D16" s="359"/>
      <c r="E16" s="359"/>
      <c r="F16" s="359"/>
      <c r="G16" s="359"/>
      <c r="H16" s="359" t="s">
        <v>235</v>
      </c>
      <c r="I16" s="359"/>
      <c r="J16" s="359"/>
      <c r="K16" s="359"/>
      <c r="L16" s="359"/>
    </row>
    <row r="17" spans="1:12" s="351" customFormat="1" ht="14.25">
      <c r="A17" s="359" t="s">
        <v>164</v>
      </c>
      <c r="B17" s="359"/>
      <c r="C17" s="359"/>
      <c r="D17" s="359"/>
      <c r="E17" s="359"/>
      <c r="F17" s="359"/>
      <c r="G17" s="359"/>
      <c r="H17" s="359" t="s">
        <v>236</v>
      </c>
      <c r="I17" s="359"/>
      <c r="J17" s="359"/>
      <c r="K17" s="359"/>
      <c r="L17" s="359"/>
    </row>
    <row r="18" spans="1:12" s="351" customFormat="1" ht="14.25">
      <c r="A18" s="359" t="s">
        <v>237</v>
      </c>
      <c r="B18" s="359"/>
      <c r="C18" s="359"/>
      <c r="D18" s="359"/>
      <c r="E18" s="359"/>
      <c r="F18" s="359"/>
      <c r="G18" s="359"/>
      <c r="H18" s="359" t="s">
        <v>238</v>
      </c>
      <c r="I18" s="359"/>
      <c r="J18" s="359"/>
      <c r="K18" s="359"/>
      <c r="L18" s="359"/>
    </row>
    <row r="19" spans="1:12" s="351" customFormat="1" ht="42.6" customHeight="1">
      <c r="A19" s="344"/>
      <c r="B19" s="354"/>
      <c r="C19" s="354"/>
      <c r="D19" s="356"/>
      <c r="E19" s="356"/>
      <c r="F19" s="356"/>
      <c r="G19" s="356"/>
      <c r="H19" s="356"/>
      <c r="I19" s="356"/>
      <c r="J19" s="356"/>
      <c r="K19" s="358"/>
      <c r="L19" s="358"/>
    </row>
  </sheetData>
  <mergeCells count="32">
    <mergeCell ref="A18:G18"/>
    <mergeCell ref="H18:L18"/>
    <mergeCell ref="D13:F13"/>
    <mergeCell ref="G13:H13"/>
    <mergeCell ref="I13:J13"/>
    <mergeCell ref="A16:G16"/>
    <mergeCell ref="H16:L16"/>
    <mergeCell ref="A17:G17"/>
    <mergeCell ref="H17:L17"/>
    <mergeCell ref="D11:F11"/>
    <mergeCell ref="G11:H11"/>
    <mergeCell ref="I11:J11"/>
    <mergeCell ref="D12:F12"/>
    <mergeCell ref="G12:H12"/>
    <mergeCell ref="I12:J12"/>
    <mergeCell ref="L7:L8"/>
    <mergeCell ref="D9:F9"/>
    <mergeCell ref="G9:H9"/>
    <mergeCell ref="I9:J9"/>
    <mergeCell ref="D10:F10"/>
    <mergeCell ref="G10:H10"/>
    <mergeCell ref="I10:J10"/>
    <mergeCell ref="D1:L1"/>
    <mergeCell ref="D2:L2"/>
    <mergeCell ref="D3:L3"/>
    <mergeCell ref="D4:L4"/>
    <mergeCell ref="D5:L5"/>
    <mergeCell ref="B7:C7"/>
    <mergeCell ref="D7:F8"/>
    <mergeCell ref="G7:H8"/>
    <mergeCell ref="I7:J8"/>
    <mergeCell ref="K7:K8"/>
  </mergeCells>
  <printOptions horizontalCentered="1" verticalCentered="1"/>
  <pageMargins left="0.31496062992125984" right="0.31496062992125984" top="0.12" bottom="0.12" header="0.12" footer="0.12"/>
  <pageSetup scale="62" orientation="landscape" horizont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A1A6-519F-416D-808A-8139DB1E1FA6}">
  <dimension ref="A1:N40"/>
  <sheetViews>
    <sheetView view="pageBreakPreview" zoomScale="115" zoomScaleNormal="100" zoomScaleSheetLayoutView="115" workbookViewId="0">
      <selection activeCell="K28" sqref="K28:L28"/>
    </sheetView>
  </sheetViews>
  <sheetFormatPr baseColWidth="10" defaultRowHeight="15"/>
  <cols>
    <col min="1" max="1" width="3.28515625" customWidth="1"/>
    <col min="2" max="2" width="6.85546875" customWidth="1"/>
    <col min="3" max="3" width="6.140625" customWidth="1"/>
    <col min="6" max="6" width="23" customWidth="1"/>
    <col min="8" max="8" width="14.85546875" customWidth="1"/>
    <col min="9" max="9" width="6.140625" customWidth="1"/>
    <col min="10" max="10" width="15.85546875" customWidth="1"/>
    <col min="11" max="11" width="10.85546875" customWidth="1"/>
    <col min="12" max="12" width="11.85546875" customWidth="1"/>
  </cols>
  <sheetData>
    <row r="1" spans="1:14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>
      <c r="A2" s="128"/>
      <c r="B2" s="128"/>
      <c r="C2" s="128"/>
      <c r="D2" s="23" t="s">
        <v>0</v>
      </c>
      <c r="E2" s="23"/>
      <c r="F2" s="23"/>
      <c r="G2" s="23"/>
      <c r="H2" s="23"/>
      <c r="I2" s="23"/>
      <c r="J2" s="23"/>
      <c r="K2" s="23"/>
      <c r="L2" s="23"/>
      <c r="M2" s="128"/>
      <c r="N2" s="128"/>
    </row>
    <row r="3" spans="1:14">
      <c r="A3" s="128"/>
      <c r="B3" s="128"/>
      <c r="C3" s="128"/>
      <c r="D3" s="24" t="s">
        <v>1</v>
      </c>
      <c r="E3" s="24"/>
      <c r="F3" s="24"/>
      <c r="G3" s="24"/>
      <c r="H3" s="24"/>
      <c r="I3" s="24"/>
      <c r="J3" s="24"/>
      <c r="K3" s="24"/>
      <c r="L3" s="24"/>
      <c r="M3" s="128"/>
      <c r="N3" s="128"/>
    </row>
    <row r="4" spans="1:14">
      <c r="A4" s="128"/>
      <c r="B4" s="128"/>
      <c r="C4" s="128"/>
      <c r="D4" s="23" t="s">
        <v>2</v>
      </c>
      <c r="E4" s="23"/>
      <c r="F4" s="23"/>
      <c r="G4" s="23"/>
      <c r="H4" s="23"/>
      <c r="I4" s="23"/>
      <c r="J4" s="23"/>
      <c r="K4" s="23"/>
      <c r="L4" s="23"/>
      <c r="M4" s="128"/>
      <c r="N4" s="128"/>
    </row>
    <row r="5" spans="1:14">
      <c r="A5" s="128"/>
      <c r="B5" s="128"/>
      <c r="C5" s="128"/>
      <c r="D5" s="24" t="s">
        <v>96</v>
      </c>
      <c r="E5" s="24"/>
      <c r="F5" s="24"/>
      <c r="G5" s="24"/>
      <c r="H5" s="24"/>
      <c r="I5" s="24"/>
      <c r="J5" s="24"/>
      <c r="K5" s="24"/>
      <c r="L5" s="24"/>
      <c r="M5" s="128"/>
      <c r="N5" s="128"/>
    </row>
    <row r="6" spans="1:14" ht="15.75" thickBot="1">
      <c r="A6" s="129"/>
      <c r="B6" s="128"/>
      <c r="C6" s="128"/>
      <c r="D6" s="24" t="s">
        <v>97</v>
      </c>
      <c r="E6" s="24"/>
      <c r="F6" s="24"/>
      <c r="G6" s="24"/>
      <c r="H6" s="24"/>
      <c r="I6" s="24"/>
      <c r="J6" s="24"/>
      <c r="K6" s="24"/>
      <c r="L6" s="24"/>
      <c r="M6" s="128"/>
      <c r="N6" s="128"/>
    </row>
    <row r="7" spans="1:14">
      <c r="A7" s="130"/>
      <c r="B7" s="131" t="s">
        <v>4</v>
      </c>
      <c r="C7" s="131"/>
      <c r="D7" s="132" t="s">
        <v>5</v>
      </c>
      <c r="E7" s="132"/>
      <c r="F7" s="132"/>
      <c r="G7" s="132" t="s">
        <v>6</v>
      </c>
      <c r="H7" s="132"/>
      <c r="I7" s="132" t="s">
        <v>7</v>
      </c>
      <c r="J7" s="132"/>
      <c r="K7" s="133" t="s">
        <v>8</v>
      </c>
      <c r="L7" s="134" t="s">
        <v>9</v>
      </c>
      <c r="M7" s="128"/>
      <c r="N7" s="128"/>
    </row>
    <row r="8" spans="1:14" s="1" customFormat="1">
      <c r="A8" s="135"/>
      <c r="B8" s="136" t="s">
        <v>10</v>
      </c>
      <c r="C8" s="136" t="s">
        <v>11</v>
      </c>
      <c r="D8" s="137"/>
      <c r="E8" s="137"/>
      <c r="F8" s="137"/>
      <c r="G8" s="137"/>
      <c r="H8" s="137"/>
      <c r="I8" s="137"/>
      <c r="J8" s="137"/>
      <c r="K8" s="138"/>
      <c r="L8" s="139"/>
      <c r="M8" s="14"/>
      <c r="N8" s="14"/>
    </row>
    <row r="9" spans="1:14" s="1" customFormat="1" ht="65.45" customHeight="1">
      <c r="A9" s="140">
        <v>1</v>
      </c>
      <c r="B9" s="141" t="s">
        <v>30</v>
      </c>
      <c r="C9" s="142"/>
      <c r="D9" s="143" t="s">
        <v>98</v>
      </c>
      <c r="E9" s="144"/>
      <c r="F9" s="145"/>
      <c r="G9" s="146" t="s">
        <v>99</v>
      </c>
      <c r="H9" s="147"/>
      <c r="I9" s="143" t="s">
        <v>100</v>
      </c>
      <c r="J9" s="145"/>
      <c r="K9" s="148">
        <v>355</v>
      </c>
      <c r="L9" s="148">
        <v>782</v>
      </c>
      <c r="M9" s="14"/>
      <c r="N9" s="14"/>
    </row>
    <row r="10" spans="1:14" s="1" customFormat="1" ht="51.6" customHeight="1">
      <c r="A10" s="140">
        <v>2</v>
      </c>
      <c r="B10" s="141" t="s">
        <v>30</v>
      </c>
      <c r="C10" s="142"/>
      <c r="D10" s="143" t="s">
        <v>101</v>
      </c>
      <c r="E10" s="144"/>
      <c r="F10" s="145"/>
      <c r="G10" s="146" t="s">
        <v>102</v>
      </c>
      <c r="H10" s="147"/>
      <c r="I10" s="143" t="s">
        <v>103</v>
      </c>
      <c r="J10" s="145"/>
      <c r="K10" s="148">
        <v>40</v>
      </c>
      <c r="L10" s="148">
        <v>135</v>
      </c>
      <c r="M10" s="14"/>
      <c r="N10" s="14"/>
    </row>
    <row r="11" spans="1:14" s="1" customFormat="1" ht="65.45" customHeight="1">
      <c r="A11" s="140">
        <v>3</v>
      </c>
      <c r="B11" s="141" t="s">
        <v>30</v>
      </c>
      <c r="C11" s="142"/>
      <c r="D11" s="146" t="s">
        <v>104</v>
      </c>
      <c r="E11" s="149"/>
      <c r="F11" s="147"/>
      <c r="G11" s="143" t="s">
        <v>102</v>
      </c>
      <c r="H11" s="145"/>
      <c r="I11" s="143" t="s">
        <v>105</v>
      </c>
      <c r="J11" s="145"/>
      <c r="K11" s="148">
        <v>40</v>
      </c>
      <c r="L11" s="148">
        <v>90</v>
      </c>
      <c r="M11" s="14"/>
      <c r="N11" s="14"/>
    </row>
    <row r="12" spans="1:14" s="1" customFormat="1" ht="67.150000000000006" customHeight="1">
      <c r="A12" s="140">
        <v>4</v>
      </c>
      <c r="B12" s="141" t="s">
        <v>30</v>
      </c>
      <c r="C12" s="142"/>
      <c r="D12" s="143" t="s">
        <v>106</v>
      </c>
      <c r="E12" s="144"/>
      <c r="F12" s="145"/>
      <c r="G12" s="143" t="s">
        <v>107</v>
      </c>
      <c r="H12" s="145"/>
      <c r="I12" s="143" t="s">
        <v>105</v>
      </c>
      <c r="J12" s="145"/>
      <c r="K12" s="148">
        <v>40</v>
      </c>
      <c r="L12" s="148">
        <v>90</v>
      </c>
      <c r="M12" s="14"/>
      <c r="N12" s="14"/>
    </row>
    <row r="13" spans="1:14" s="1" customFormat="1" ht="66.599999999999994" customHeight="1">
      <c r="A13" s="140">
        <v>5</v>
      </c>
      <c r="B13" s="141" t="s">
        <v>30</v>
      </c>
      <c r="C13" s="142"/>
      <c r="D13" s="143" t="s">
        <v>108</v>
      </c>
      <c r="E13" s="144"/>
      <c r="F13" s="145"/>
      <c r="G13" s="146" t="s">
        <v>109</v>
      </c>
      <c r="H13" s="147"/>
      <c r="I13" s="143" t="s">
        <v>105</v>
      </c>
      <c r="J13" s="145"/>
      <c r="K13" s="148">
        <v>40</v>
      </c>
      <c r="L13" s="148">
        <v>90</v>
      </c>
      <c r="M13" s="14"/>
      <c r="N13" s="14"/>
    </row>
    <row r="14" spans="1:14" s="1" customFormat="1" ht="65.45" customHeight="1">
      <c r="A14" s="140">
        <v>6</v>
      </c>
      <c r="B14" s="141" t="s">
        <v>30</v>
      </c>
      <c r="C14" s="142"/>
      <c r="D14" s="146" t="s">
        <v>110</v>
      </c>
      <c r="E14" s="149"/>
      <c r="F14" s="147"/>
      <c r="G14" s="143" t="s">
        <v>111</v>
      </c>
      <c r="H14" s="145"/>
      <c r="I14" s="143" t="s">
        <v>105</v>
      </c>
      <c r="J14" s="145"/>
      <c r="K14" s="148">
        <v>40</v>
      </c>
      <c r="L14" s="148">
        <v>90</v>
      </c>
      <c r="M14" s="14"/>
      <c r="N14" s="14"/>
    </row>
    <row r="15" spans="1:14" s="1" customFormat="1" ht="64.900000000000006" customHeight="1">
      <c r="A15" s="140">
        <v>7</v>
      </c>
      <c r="B15" s="141" t="s">
        <v>30</v>
      </c>
      <c r="C15" s="142"/>
      <c r="D15" s="143" t="s">
        <v>112</v>
      </c>
      <c r="E15" s="144"/>
      <c r="F15" s="145"/>
      <c r="G15" s="143" t="s">
        <v>113</v>
      </c>
      <c r="H15" s="145"/>
      <c r="I15" s="143" t="s">
        <v>105</v>
      </c>
      <c r="J15" s="145"/>
      <c r="K15" s="148">
        <v>40</v>
      </c>
      <c r="L15" s="148">
        <v>90</v>
      </c>
      <c r="M15" s="14"/>
      <c r="N15" s="14"/>
    </row>
    <row r="16" spans="1:14" s="1" customFormat="1" ht="52.15" customHeight="1">
      <c r="A16" s="140">
        <v>8</v>
      </c>
      <c r="B16" s="141" t="s">
        <v>30</v>
      </c>
      <c r="C16" s="142"/>
      <c r="D16" s="143" t="s">
        <v>114</v>
      </c>
      <c r="E16" s="144"/>
      <c r="F16" s="145"/>
      <c r="G16" s="146" t="s">
        <v>102</v>
      </c>
      <c r="H16" s="147"/>
      <c r="I16" s="143" t="s">
        <v>115</v>
      </c>
      <c r="J16" s="145"/>
      <c r="K16" s="148">
        <v>90</v>
      </c>
      <c r="L16" s="148">
        <v>500</v>
      </c>
      <c r="M16" s="14"/>
      <c r="N16" s="14"/>
    </row>
    <row r="17" spans="1:14" s="1" customFormat="1" ht="52.9" customHeight="1">
      <c r="A17" s="140">
        <v>9</v>
      </c>
      <c r="B17" s="141" t="s">
        <v>30</v>
      </c>
      <c r="C17" s="142"/>
      <c r="D17" s="146" t="s">
        <v>116</v>
      </c>
      <c r="E17" s="149"/>
      <c r="F17" s="147"/>
      <c r="G17" s="143" t="s">
        <v>107</v>
      </c>
      <c r="H17" s="145"/>
      <c r="I17" s="143" t="s">
        <v>115</v>
      </c>
      <c r="J17" s="145"/>
      <c r="K17" s="148">
        <v>90</v>
      </c>
      <c r="L17" s="148">
        <v>500</v>
      </c>
      <c r="M17" s="14"/>
      <c r="N17" s="14"/>
    </row>
    <row r="18" spans="1:14" s="1" customFormat="1" ht="52.9" customHeight="1">
      <c r="A18" s="140">
        <v>10</v>
      </c>
      <c r="B18" s="141" t="s">
        <v>30</v>
      </c>
      <c r="C18" s="142"/>
      <c r="D18" s="146" t="s">
        <v>117</v>
      </c>
      <c r="E18" s="149"/>
      <c r="F18" s="147"/>
      <c r="G18" s="146" t="s">
        <v>109</v>
      </c>
      <c r="H18" s="147"/>
      <c r="I18" s="143" t="s">
        <v>115</v>
      </c>
      <c r="J18" s="145"/>
      <c r="K18" s="148">
        <v>90</v>
      </c>
      <c r="L18" s="148">
        <v>500</v>
      </c>
      <c r="M18" s="14"/>
      <c r="N18" s="14"/>
    </row>
    <row r="19" spans="1:14" s="1" customFormat="1" ht="53.45" customHeight="1">
      <c r="A19" s="140">
        <v>11</v>
      </c>
      <c r="B19" s="141" t="s">
        <v>30</v>
      </c>
      <c r="C19" s="142"/>
      <c r="D19" s="146" t="s">
        <v>118</v>
      </c>
      <c r="E19" s="149"/>
      <c r="F19" s="147"/>
      <c r="G19" s="143" t="s">
        <v>111</v>
      </c>
      <c r="H19" s="145"/>
      <c r="I19" s="143" t="s">
        <v>115</v>
      </c>
      <c r="J19" s="145"/>
      <c r="K19" s="148">
        <v>90</v>
      </c>
      <c r="L19" s="148">
        <v>500</v>
      </c>
      <c r="M19" s="14"/>
      <c r="N19" s="14"/>
    </row>
    <row r="20" spans="1:14" s="1" customFormat="1" ht="56.45" customHeight="1">
      <c r="A20" s="140">
        <v>12</v>
      </c>
      <c r="B20" s="141" t="s">
        <v>30</v>
      </c>
      <c r="C20" s="142"/>
      <c r="D20" s="143" t="s">
        <v>119</v>
      </c>
      <c r="E20" s="144"/>
      <c r="F20" s="145"/>
      <c r="G20" s="143" t="s">
        <v>113</v>
      </c>
      <c r="H20" s="145"/>
      <c r="I20" s="143" t="s">
        <v>115</v>
      </c>
      <c r="J20" s="145"/>
      <c r="K20" s="148">
        <v>90</v>
      </c>
      <c r="L20" s="148">
        <v>500</v>
      </c>
      <c r="M20" s="14"/>
      <c r="N20" s="14"/>
    </row>
    <row r="21" spans="1:14" s="1" customFormat="1" ht="56.45" customHeight="1">
      <c r="A21" s="140">
        <v>13</v>
      </c>
      <c r="B21" s="141" t="s">
        <v>30</v>
      </c>
      <c r="C21" s="142"/>
      <c r="D21" s="143" t="s">
        <v>120</v>
      </c>
      <c r="E21" s="144"/>
      <c r="F21" s="145"/>
      <c r="G21" s="146" t="s">
        <v>121</v>
      </c>
      <c r="H21" s="147"/>
      <c r="I21" s="143" t="s">
        <v>115</v>
      </c>
      <c r="J21" s="145"/>
      <c r="K21" s="148">
        <v>90</v>
      </c>
      <c r="L21" s="148">
        <v>500</v>
      </c>
      <c r="M21" s="14"/>
      <c r="N21" s="14"/>
    </row>
    <row r="22" spans="1:14" s="1" customFormat="1" ht="51.6" customHeight="1">
      <c r="A22" s="140">
        <v>14</v>
      </c>
      <c r="B22" s="141" t="s">
        <v>30</v>
      </c>
      <c r="C22" s="142"/>
      <c r="D22" s="143" t="s">
        <v>122</v>
      </c>
      <c r="E22" s="144"/>
      <c r="F22" s="145"/>
      <c r="G22" s="146" t="s">
        <v>123</v>
      </c>
      <c r="H22" s="147"/>
      <c r="I22" s="150" t="s">
        <v>100</v>
      </c>
      <c r="J22" s="151"/>
      <c r="K22" s="148">
        <v>340</v>
      </c>
      <c r="L22" s="148">
        <v>1288.95</v>
      </c>
      <c r="M22" s="14"/>
      <c r="N22" s="14"/>
    </row>
    <row r="23" spans="1:14" s="1" customFormat="1" ht="56.45" customHeight="1">
      <c r="A23" s="140">
        <v>15</v>
      </c>
      <c r="B23" s="141" t="s">
        <v>30</v>
      </c>
      <c r="C23" s="142"/>
      <c r="D23" s="143" t="s">
        <v>124</v>
      </c>
      <c r="E23" s="144"/>
      <c r="F23" s="145"/>
      <c r="G23" s="143" t="s">
        <v>125</v>
      </c>
      <c r="H23" s="145"/>
      <c r="I23" s="150" t="s">
        <v>100</v>
      </c>
      <c r="J23" s="151"/>
      <c r="K23" s="148">
        <v>340</v>
      </c>
      <c r="L23" s="148">
        <v>1258.95</v>
      </c>
      <c r="M23" s="14"/>
      <c r="N23" s="14"/>
    </row>
    <row r="24" spans="1:14" s="1" customFormat="1" ht="56.45" customHeight="1">
      <c r="A24" s="140">
        <v>16</v>
      </c>
      <c r="B24" s="141" t="s">
        <v>30</v>
      </c>
      <c r="C24" s="142"/>
      <c r="D24" s="143" t="s">
        <v>124</v>
      </c>
      <c r="E24" s="144"/>
      <c r="F24" s="145"/>
      <c r="G24" s="146" t="s">
        <v>126</v>
      </c>
      <c r="H24" s="147"/>
      <c r="I24" s="150" t="s">
        <v>100</v>
      </c>
      <c r="J24" s="151"/>
      <c r="K24" s="148">
        <v>330</v>
      </c>
      <c r="L24" s="148">
        <v>1207.95</v>
      </c>
      <c r="M24" s="14"/>
      <c r="N24" s="14"/>
    </row>
    <row r="25" spans="1:14" s="1" customFormat="1" ht="38.450000000000003" customHeight="1">
      <c r="A25" s="140">
        <v>17</v>
      </c>
      <c r="B25" s="141" t="s">
        <v>30</v>
      </c>
      <c r="C25" s="142"/>
      <c r="D25" s="146" t="s">
        <v>127</v>
      </c>
      <c r="E25" s="149"/>
      <c r="F25" s="147"/>
      <c r="G25" s="146" t="s">
        <v>121</v>
      </c>
      <c r="H25" s="147"/>
      <c r="I25" s="150" t="s">
        <v>100</v>
      </c>
      <c r="J25" s="151"/>
      <c r="K25" s="148">
        <v>340</v>
      </c>
      <c r="L25" s="148">
        <v>782</v>
      </c>
      <c r="M25" s="14"/>
      <c r="N25" s="14"/>
    </row>
    <row r="26" spans="1:14" s="1" customFormat="1" ht="56.45" customHeight="1">
      <c r="A26" s="152">
        <v>18</v>
      </c>
      <c r="B26" s="153" t="s">
        <v>30</v>
      </c>
      <c r="C26" s="142"/>
      <c r="D26" s="143" t="s">
        <v>128</v>
      </c>
      <c r="E26" s="144"/>
      <c r="F26" s="145"/>
      <c r="G26" s="146" t="s">
        <v>102</v>
      </c>
      <c r="H26" s="147"/>
      <c r="I26" s="143" t="s">
        <v>115</v>
      </c>
      <c r="J26" s="145"/>
      <c r="K26" s="148">
        <v>90</v>
      </c>
      <c r="L26" s="148">
        <v>185</v>
      </c>
      <c r="M26" s="14"/>
      <c r="N26" s="14"/>
    </row>
    <row r="27" spans="1:14" s="1" customFormat="1" ht="56.45" customHeight="1">
      <c r="A27" s="152">
        <v>19</v>
      </c>
      <c r="B27" s="153" t="s">
        <v>30</v>
      </c>
      <c r="C27" s="142"/>
      <c r="D27" s="143" t="s">
        <v>129</v>
      </c>
      <c r="E27" s="144"/>
      <c r="F27" s="145"/>
      <c r="G27" s="143" t="s">
        <v>111</v>
      </c>
      <c r="H27" s="145"/>
      <c r="I27" s="143" t="s">
        <v>115</v>
      </c>
      <c r="J27" s="145"/>
      <c r="K27" s="148">
        <v>90</v>
      </c>
      <c r="L27" s="148">
        <v>185</v>
      </c>
      <c r="M27" s="14"/>
      <c r="N27" s="14"/>
    </row>
    <row r="28" spans="1:14" ht="69.599999999999994" customHeight="1">
      <c r="A28" s="154">
        <v>20</v>
      </c>
      <c r="B28" s="153" t="s">
        <v>30</v>
      </c>
      <c r="C28" s="155"/>
      <c r="D28" s="156" t="s">
        <v>130</v>
      </c>
      <c r="E28" s="156"/>
      <c r="F28" s="156"/>
      <c r="G28" s="143" t="s">
        <v>113</v>
      </c>
      <c r="H28" s="145"/>
      <c r="I28" s="150" t="s">
        <v>100</v>
      </c>
      <c r="J28" s="151"/>
      <c r="K28" s="155">
        <v>330</v>
      </c>
      <c r="L28" s="155">
        <v>728</v>
      </c>
      <c r="M28" s="157"/>
      <c r="N28" s="157"/>
    </row>
    <row r="29" spans="1:14" ht="62.45" customHeight="1">
      <c r="A29" s="158"/>
      <c r="B29" s="158"/>
      <c r="C29" s="158"/>
      <c r="D29" s="55"/>
      <c r="E29" s="55"/>
      <c r="F29" s="55"/>
      <c r="G29" s="159"/>
      <c r="H29" s="159"/>
      <c r="I29" s="160"/>
      <c r="J29" s="160"/>
      <c r="K29" s="160"/>
      <c r="L29" s="160"/>
      <c r="M29" s="160"/>
      <c r="N29" s="157"/>
    </row>
    <row r="30" spans="1:14" ht="12" customHeight="1">
      <c r="A30" s="158"/>
      <c r="B30" s="158"/>
      <c r="C30" s="158"/>
      <c r="D30" s="158"/>
      <c r="E30" s="158"/>
      <c r="F30" s="158"/>
      <c r="G30" s="159"/>
      <c r="H30" s="159"/>
      <c r="I30" s="159"/>
      <c r="J30" s="161"/>
      <c r="K30" s="161"/>
      <c r="L30" s="161"/>
      <c r="M30" s="161"/>
      <c r="N30" s="157"/>
    </row>
    <row r="31" spans="1:14">
      <c r="A31" s="162"/>
      <c r="B31" s="162"/>
      <c r="C31" s="162"/>
      <c r="D31" s="158"/>
      <c r="E31" s="158"/>
      <c r="F31" s="163"/>
      <c r="G31" s="159"/>
      <c r="H31" s="159"/>
      <c r="I31" s="159"/>
      <c r="J31" s="161"/>
      <c r="K31" s="161"/>
      <c r="L31" s="161"/>
      <c r="M31" s="161"/>
      <c r="N31" s="161"/>
    </row>
    <row r="32" spans="1:14" ht="13.9" customHeight="1">
      <c r="A32" s="162"/>
      <c r="B32" s="162"/>
      <c r="C32" s="162"/>
      <c r="D32" s="162"/>
      <c r="E32" s="162"/>
      <c r="F32" s="163"/>
      <c r="G32" s="157"/>
      <c r="H32" s="157"/>
      <c r="I32" s="157"/>
      <c r="J32" s="164"/>
      <c r="K32" s="164"/>
      <c r="L32" s="164"/>
      <c r="M32" s="164"/>
      <c r="N32" s="164"/>
    </row>
    <row r="33" spans="1:14">
      <c r="A33" s="165"/>
      <c r="B33" s="165"/>
      <c r="C33" s="165"/>
      <c r="D33" s="162"/>
      <c r="E33" s="162"/>
      <c r="F33" s="166"/>
      <c r="G33" s="157"/>
      <c r="H33" s="157"/>
      <c r="I33" s="157"/>
      <c r="J33" s="157"/>
      <c r="K33" s="157"/>
      <c r="L33" s="157"/>
      <c r="M33" s="157"/>
      <c r="N33" s="157"/>
    </row>
    <row r="34" spans="1:14">
      <c r="A34" s="157"/>
      <c r="B34" s="157"/>
      <c r="C34" s="157"/>
      <c r="D34" s="165"/>
      <c r="E34" s="157"/>
      <c r="F34" s="157"/>
      <c r="G34" s="157"/>
      <c r="H34" s="157"/>
      <c r="I34" s="157"/>
      <c r="J34" s="157"/>
      <c r="K34" s="157"/>
      <c r="L34" s="157"/>
      <c r="M34" s="157"/>
      <c r="N34" s="157"/>
    </row>
    <row r="35" spans="1:14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</row>
    <row r="36" spans="1:14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</row>
    <row r="37" spans="1:14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</row>
    <row r="38" spans="1:14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</row>
    <row r="39" spans="1:14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</row>
    <row r="40" spans="1:14">
      <c r="D40" s="157"/>
      <c r="E40" s="157"/>
      <c r="F40" s="157"/>
    </row>
  </sheetData>
  <mergeCells count="75">
    <mergeCell ref="I29:M29"/>
    <mergeCell ref="J30:M30"/>
    <mergeCell ref="J31:N31"/>
    <mergeCell ref="J32:N32"/>
    <mergeCell ref="D27:F27"/>
    <mergeCell ref="G27:H27"/>
    <mergeCell ref="I27:J27"/>
    <mergeCell ref="D28:F28"/>
    <mergeCell ref="G28:H28"/>
    <mergeCell ref="I28:J28"/>
    <mergeCell ref="D25:F25"/>
    <mergeCell ref="G25:H25"/>
    <mergeCell ref="I25:J25"/>
    <mergeCell ref="D26:F26"/>
    <mergeCell ref="G26:H26"/>
    <mergeCell ref="I26:J26"/>
    <mergeCell ref="D23:F23"/>
    <mergeCell ref="G23:H23"/>
    <mergeCell ref="I23:J23"/>
    <mergeCell ref="D24:F24"/>
    <mergeCell ref="G24:H24"/>
    <mergeCell ref="I24:J24"/>
    <mergeCell ref="D21:F21"/>
    <mergeCell ref="G21:H21"/>
    <mergeCell ref="I21:J21"/>
    <mergeCell ref="D22:F22"/>
    <mergeCell ref="G22:H22"/>
    <mergeCell ref="I22:J22"/>
    <mergeCell ref="D19:F19"/>
    <mergeCell ref="G19:H19"/>
    <mergeCell ref="I19:J19"/>
    <mergeCell ref="D20:F20"/>
    <mergeCell ref="G20:H20"/>
    <mergeCell ref="I20:J20"/>
    <mergeCell ref="D17:F17"/>
    <mergeCell ref="G17:H17"/>
    <mergeCell ref="I17:J17"/>
    <mergeCell ref="D18:F18"/>
    <mergeCell ref="G18:H18"/>
    <mergeCell ref="I18:J18"/>
    <mergeCell ref="D15:F15"/>
    <mergeCell ref="G15:H15"/>
    <mergeCell ref="I15:J15"/>
    <mergeCell ref="D16:F16"/>
    <mergeCell ref="G16:H16"/>
    <mergeCell ref="I16:J16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7:L8"/>
    <mergeCell ref="D9:F9"/>
    <mergeCell ref="G9:H9"/>
    <mergeCell ref="I9:J9"/>
    <mergeCell ref="D10:F10"/>
    <mergeCell ref="G10:H10"/>
    <mergeCell ref="I10:J10"/>
    <mergeCell ref="D2:L2"/>
    <mergeCell ref="D3:L3"/>
    <mergeCell ref="D4:L4"/>
    <mergeCell ref="D5:L5"/>
    <mergeCell ref="D6:L6"/>
    <mergeCell ref="B7:C7"/>
    <mergeCell ref="D7:F8"/>
    <mergeCell ref="G7:H8"/>
    <mergeCell ref="I7:J8"/>
    <mergeCell ref="K7:K8"/>
  </mergeCells>
  <printOptions horizontalCentered="1"/>
  <pageMargins left="0.39370078740157483" right="0.39370078740157483" top="0.39370078740157483" bottom="0.39370078740157483" header="0.19685039370078741" footer="0.31496062992125984"/>
  <pageSetup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FB61-B589-4718-8266-411FFAEC5871}">
  <dimension ref="A2:P30"/>
  <sheetViews>
    <sheetView zoomScale="90" zoomScaleNormal="90" workbookViewId="0">
      <selection activeCell="H18" sqref="H18"/>
    </sheetView>
  </sheetViews>
  <sheetFormatPr baseColWidth="10" defaultRowHeight="15"/>
  <cols>
    <col min="1" max="1" width="3.7109375" customWidth="1"/>
    <col min="2" max="2" width="5.42578125" customWidth="1"/>
    <col min="3" max="3" width="6.7109375" customWidth="1"/>
    <col min="6" max="6" width="15.28515625" customWidth="1"/>
    <col min="8" max="8" width="15.7109375" customWidth="1"/>
    <col min="11" max="12" width="12.85546875" customWidth="1"/>
    <col min="14" max="16" width="17.140625" customWidth="1"/>
  </cols>
  <sheetData>
    <row r="2" spans="1:16" ht="19.5" customHeight="1">
      <c r="D2" s="23" t="s">
        <v>0</v>
      </c>
      <c r="E2" s="23"/>
      <c r="F2" s="23"/>
      <c r="G2" s="23"/>
      <c r="H2" s="23"/>
      <c r="I2" s="23"/>
      <c r="J2" s="23"/>
      <c r="K2" s="23"/>
      <c r="L2" s="23"/>
    </row>
    <row r="3" spans="1:16" ht="19.5" customHeight="1">
      <c r="D3" s="24" t="s">
        <v>1</v>
      </c>
      <c r="E3" s="24"/>
      <c r="F3" s="24"/>
      <c r="G3" s="24"/>
      <c r="H3" s="24"/>
      <c r="I3" s="24"/>
      <c r="J3" s="24"/>
      <c r="K3" s="24"/>
      <c r="L3" s="24"/>
    </row>
    <row r="4" spans="1:16" ht="19.5" customHeight="1">
      <c r="D4" s="23" t="s">
        <v>2</v>
      </c>
      <c r="E4" s="23"/>
      <c r="F4" s="23"/>
      <c r="G4" s="23"/>
      <c r="H4" s="23"/>
      <c r="I4" s="23"/>
      <c r="J4" s="23"/>
      <c r="K4" s="23"/>
      <c r="L4" s="23"/>
    </row>
    <row r="5" spans="1:16" ht="19.5" customHeight="1">
      <c r="D5" s="24" t="s">
        <v>80</v>
      </c>
      <c r="E5" s="24"/>
      <c r="F5" s="24"/>
      <c r="G5" s="24"/>
      <c r="H5" s="24"/>
      <c r="I5" s="24"/>
      <c r="J5" s="24"/>
      <c r="K5" s="24"/>
      <c r="L5" s="24"/>
    </row>
    <row r="6" spans="1:16" ht="19.5" customHeight="1">
      <c r="D6" s="24" t="s">
        <v>81</v>
      </c>
      <c r="E6" s="24"/>
      <c r="F6" s="24"/>
      <c r="G6" s="24"/>
      <c r="H6" s="24"/>
      <c r="I6" s="24"/>
      <c r="J6" s="24"/>
      <c r="K6" s="24"/>
      <c r="L6" s="24"/>
    </row>
    <row r="7" spans="1:16" ht="19.5" customHeight="1"/>
    <row r="8" spans="1:16" ht="15.75" thickBot="1"/>
    <row r="9" spans="1:16" ht="30" customHeight="1">
      <c r="B9" s="95" t="s">
        <v>4</v>
      </c>
      <c r="C9" s="37"/>
      <c r="D9" s="38" t="s">
        <v>5</v>
      </c>
      <c r="E9" s="38"/>
      <c r="F9" s="38"/>
      <c r="G9" s="38" t="s">
        <v>82</v>
      </c>
      <c r="H9" s="38"/>
      <c r="I9" s="38" t="s">
        <v>7</v>
      </c>
      <c r="J9" s="38"/>
      <c r="K9" s="39" t="s">
        <v>83</v>
      </c>
      <c r="L9" s="40" t="s">
        <v>84</v>
      </c>
      <c r="M9" s="96"/>
      <c r="N9" s="96"/>
      <c r="O9" s="96"/>
      <c r="P9" s="96"/>
    </row>
    <row r="10" spans="1:16" s="1" customFormat="1" ht="15.75" thickBot="1">
      <c r="B10" s="65" t="s">
        <v>10</v>
      </c>
      <c r="C10" s="66" t="s">
        <v>11</v>
      </c>
      <c r="D10" s="44"/>
      <c r="E10" s="44"/>
      <c r="F10" s="44"/>
      <c r="G10" s="44"/>
      <c r="H10" s="44"/>
      <c r="I10" s="44"/>
      <c r="J10" s="44"/>
      <c r="K10" s="45"/>
      <c r="L10" s="46"/>
      <c r="M10" s="96"/>
      <c r="N10" s="96"/>
      <c r="O10" s="96"/>
      <c r="P10" s="96"/>
    </row>
    <row r="11" spans="1:16" s="1" customFormat="1" ht="58.5" customHeight="1">
      <c r="A11" s="97"/>
      <c r="B11" s="98" t="s">
        <v>30</v>
      </c>
      <c r="C11" s="99"/>
      <c r="D11" s="100" t="s">
        <v>85</v>
      </c>
      <c r="E11" s="101"/>
      <c r="F11" s="102"/>
      <c r="G11" s="100" t="s">
        <v>86</v>
      </c>
      <c r="H11" s="102"/>
      <c r="I11" s="103" t="s">
        <v>87</v>
      </c>
      <c r="J11" s="103"/>
      <c r="K11" s="104"/>
      <c r="L11" s="105">
        <v>165</v>
      </c>
      <c r="M11" s="106"/>
      <c r="N11" s="107"/>
      <c r="O11" s="108"/>
      <c r="P11" s="108"/>
    </row>
    <row r="12" spans="1:16" s="1" customFormat="1" ht="58.5" customHeight="1">
      <c r="A12" s="109"/>
      <c r="B12" s="98" t="s">
        <v>30</v>
      </c>
      <c r="C12" s="99"/>
      <c r="D12" s="100" t="s">
        <v>88</v>
      </c>
      <c r="E12" s="101"/>
      <c r="F12" s="102"/>
      <c r="G12" s="100" t="s">
        <v>89</v>
      </c>
      <c r="H12" s="102"/>
      <c r="I12" s="103" t="s">
        <v>90</v>
      </c>
      <c r="J12" s="103"/>
      <c r="K12" s="104">
        <v>250</v>
      </c>
      <c r="L12" s="110">
        <v>346</v>
      </c>
      <c r="M12" s="106"/>
      <c r="N12" s="107"/>
      <c r="O12" s="108"/>
      <c r="P12" s="108"/>
    </row>
    <row r="13" spans="1:16" s="1" customFormat="1" ht="58.5" customHeight="1">
      <c r="A13" s="111"/>
      <c r="B13" s="112"/>
      <c r="C13" s="113"/>
      <c r="D13" s="100"/>
      <c r="E13" s="101"/>
      <c r="F13" s="102"/>
      <c r="G13" s="100"/>
      <c r="H13" s="102"/>
      <c r="I13" s="103"/>
      <c r="J13" s="103"/>
      <c r="K13" s="104"/>
      <c r="L13" s="114"/>
      <c r="M13" s="106"/>
      <c r="N13" s="107"/>
      <c r="O13" s="108"/>
      <c r="P13" s="108"/>
    </row>
    <row r="14" spans="1:16" s="1" customFormat="1" ht="45.75" customHeight="1" thickBot="1">
      <c r="A14" s="115"/>
      <c r="B14" s="116"/>
      <c r="C14" s="117"/>
      <c r="D14" s="118"/>
      <c r="E14" s="119"/>
      <c r="F14" s="120"/>
      <c r="G14" s="118"/>
      <c r="H14" s="120"/>
      <c r="I14" s="121"/>
      <c r="J14" s="121"/>
      <c r="K14" s="122"/>
      <c r="L14" s="123"/>
      <c r="M14" s="106"/>
      <c r="N14" s="107"/>
      <c r="O14" s="108"/>
      <c r="P14" s="108"/>
    </row>
    <row r="15" spans="1:16">
      <c r="N15" s="1"/>
      <c r="O15" s="1"/>
      <c r="P15" s="1"/>
    </row>
    <row r="22" spans="4:12">
      <c r="D22" s="124" t="s">
        <v>86</v>
      </c>
      <c r="E22" s="124"/>
      <c r="F22" s="124"/>
      <c r="G22" s="125"/>
      <c r="H22" s="126" t="s">
        <v>91</v>
      </c>
      <c r="I22" s="124" t="s">
        <v>92</v>
      </c>
      <c r="J22" s="124"/>
      <c r="K22" s="124"/>
      <c r="L22" s="124"/>
    </row>
    <row r="23" spans="4:12">
      <c r="D23" s="124" t="s">
        <v>93</v>
      </c>
      <c r="E23" s="124"/>
      <c r="F23" s="124"/>
      <c r="G23" s="125"/>
      <c r="H23" s="125"/>
      <c r="I23" s="124" t="s">
        <v>78</v>
      </c>
      <c r="J23" s="124"/>
      <c r="K23" s="124"/>
      <c r="L23" s="124"/>
    </row>
    <row r="24" spans="4:12">
      <c r="D24" s="124" t="s">
        <v>94</v>
      </c>
      <c r="E24" s="124"/>
      <c r="F24" s="124"/>
      <c r="G24" s="125"/>
      <c r="H24" s="125"/>
      <c r="I24" s="124" t="s">
        <v>95</v>
      </c>
      <c r="J24" s="124"/>
      <c r="K24" s="124"/>
      <c r="L24" s="124"/>
    </row>
    <row r="29" spans="4:12">
      <c r="D29" s="127"/>
      <c r="E29" s="127"/>
      <c r="F29" s="127"/>
    </row>
    <row r="30" spans="4:12">
      <c r="D30" s="127"/>
      <c r="E30" s="127"/>
      <c r="F30" s="127"/>
    </row>
  </sheetData>
  <mergeCells count="35">
    <mergeCell ref="D24:F24"/>
    <mergeCell ref="I24:L24"/>
    <mergeCell ref="D29:F29"/>
    <mergeCell ref="D30:F30"/>
    <mergeCell ref="D14:F14"/>
    <mergeCell ref="G14:H14"/>
    <mergeCell ref="I14:J14"/>
    <mergeCell ref="D22:F22"/>
    <mergeCell ref="I22:L22"/>
    <mergeCell ref="D23:F23"/>
    <mergeCell ref="I23:L23"/>
    <mergeCell ref="D12:F12"/>
    <mergeCell ref="G12:H12"/>
    <mergeCell ref="I12:J12"/>
    <mergeCell ref="D13:F13"/>
    <mergeCell ref="G13:H13"/>
    <mergeCell ref="I13:J13"/>
    <mergeCell ref="L9:L10"/>
    <mergeCell ref="M9:M10"/>
    <mergeCell ref="N9:N10"/>
    <mergeCell ref="O9:O10"/>
    <mergeCell ref="P9:P10"/>
    <mergeCell ref="D11:F11"/>
    <mergeCell ref="G11:H11"/>
    <mergeCell ref="I11:J11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rintOptions horizontalCentered="1" verticalCentered="1"/>
  <pageMargins left="0.70866141732283472" right="1.1811023622047245" top="0.39370078740157483" bottom="0.39370078740157483" header="0.31496062992125984" footer="0.31496062992125984"/>
  <pageSetup scale="80" orientation="landscape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E453-DE9E-4921-9522-0A46D0537AA2}">
  <dimension ref="A1:L24"/>
  <sheetViews>
    <sheetView topLeftCell="A4" zoomScaleNormal="100" workbookViewId="0">
      <selection activeCell="G16" sqref="G16"/>
    </sheetView>
  </sheetViews>
  <sheetFormatPr baseColWidth="10" defaultRowHeight="15"/>
  <cols>
    <col min="1" max="1" width="2.85546875" customWidth="1"/>
    <col min="2" max="2" width="5.42578125" customWidth="1"/>
    <col min="3" max="3" width="6.7109375" customWidth="1"/>
    <col min="6" max="6" width="21.5703125" customWidth="1"/>
    <col min="8" max="8" width="14.42578125" customWidth="1"/>
    <col min="10" max="10" width="1.7109375" customWidth="1"/>
    <col min="11" max="12" width="12.85546875" customWidth="1"/>
  </cols>
  <sheetData>
    <row r="1" spans="1:12" ht="6.75" customHeight="1"/>
    <row r="2" spans="1:12">
      <c r="D2" s="23" t="s">
        <v>0</v>
      </c>
      <c r="E2" s="23"/>
      <c r="F2" s="23"/>
      <c r="G2" s="23"/>
      <c r="H2" s="23"/>
      <c r="I2" s="23"/>
      <c r="J2" s="23"/>
      <c r="K2" s="23"/>
      <c r="L2" s="23"/>
    </row>
    <row r="3" spans="1:12">
      <c r="D3" s="24" t="s">
        <v>1</v>
      </c>
      <c r="E3" s="24"/>
      <c r="F3" s="24"/>
      <c r="G3" s="24"/>
      <c r="H3" s="24"/>
      <c r="I3" s="24"/>
      <c r="J3" s="24"/>
      <c r="K3" s="24"/>
      <c r="L3" s="24"/>
    </row>
    <row r="4" spans="1:12">
      <c r="D4" s="23" t="s">
        <v>2</v>
      </c>
      <c r="E4" s="23"/>
      <c r="F4" s="23"/>
      <c r="G4" s="23"/>
      <c r="H4" s="23"/>
      <c r="I4" s="23"/>
      <c r="J4" s="23"/>
      <c r="K4" s="23"/>
      <c r="L4" s="23"/>
    </row>
    <row r="5" spans="1:12">
      <c r="D5" s="24" t="s">
        <v>47</v>
      </c>
      <c r="E5" s="24"/>
      <c r="F5" s="24"/>
      <c r="G5" s="24"/>
      <c r="H5" s="24"/>
      <c r="I5" s="24"/>
      <c r="J5" s="24"/>
      <c r="K5" s="24"/>
      <c r="L5" s="24"/>
    </row>
    <row r="6" spans="1:12" ht="20.25" customHeight="1">
      <c r="D6" s="24" t="s">
        <v>48</v>
      </c>
      <c r="E6" s="24"/>
      <c r="F6" s="24"/>
      <c r="G6" s="24"/>
      <c r="H6" s="24"/>
      <c r="I6" s="24"/>
      <c r="J6" s="24"/>
      <c r="K6" s="24"/>
      <c r="L6" s="24"/>
    </row>
    <row r="7" spans="1:12" ht="6" customHeight="1"/>
    <row r="8" spans="1:12" ht="6.75" customHeight="1" thickBot="1"/>
    <row r="9" spans="1:12" ht="30.75" customHeight="1">
      <c r="B9" s="31" t="s">
        <v>4</v>
      </c>
      <c r="C9" s="32"/>
      <c r="D9" s="33" t="s">
        <v>5</v>
      </c>
      <c r="E9" s="33"/>
      <c r="F9" s="33"/>
      <c r="G9" s="33" t="s">
        <v>6</v>
      </c>
      <c r="H9" s="33"/>
      <c r="I9" s="64" t="s">
        <v>7</v>
      </c>
      <c r="J9" s="64"/>
      <c r="K9" s="25" t="s">
        <v>8</v>
      </c>
      <c r="L9" s="27" t="s">
        <v>9</v>
      </c>
    </row>
    <row r="10" spans="1:12" s="1" customFormat="1" ht="27" customHeight="1" thickBot="1">
      <c r="B10" s="65" t="s">
        <v>10</v>
      </c>
      <c r="C10" s="66" t="s">
        <v>11</v>
      </c>
      <c r="D10" s="67"/>
      <c r="E10" s="67"/>
      <c r="F10" s="67"/>
      <c r="G10" s="67"/>
      <c r="H10" s="67"/>
      <c r="I10" s="68"/>
      <c r="J10" s="68"/>
      <c r="K10" s="69"/>
      <c r="L10" s="70"/>
    </row>
    <row r="11" spans="1:12" ht="67.5" customHeight="1">
      <c r="A11" s="13">
        <v>1</v>
      </c>
      <c r="B11" s="71" t="s">
        <v>30</v>
      </c>
      <c r="C11" s="72" t="s">
        <v>49</v>
      </c>
      <c r="D11" s="73" t="s">
        <v>50</v>
      </c>
      <c r="E11" s="73"/>
      <c r="F11" s="73"/>
      <c r="G11" s="73" t="s">
        <v>51</v>
      </c>
      <c r="H11" s="73"/>
      <c r="I11" s="74" t="s">
        <v>52</v>
      </c>
      <c r="J11" s="74"/>
      <c r="K11" s="75" t="s">
        <v>53</v>
      </c>
      <c r="L11" s="76">
        <v>477</v>
      </c>
    </row>
    <row r="12" spans="1:12" ht="67.5" customHeight="1">
      <c r="A12" s="77">
        <v>2</v>
      </c>
      <c r="B12" s="71" t="s">
        <v>30</v>
      </c>
      <c r="C12" s="72" t="s">
        <v>49</v>
      </c>
      <c r="D12" s="73" t="s">
        <v>54</v>
      </c>
      <c r="E12" s="73"/>
      <c r="F12" s="73"/>
      <c r="G12" s="73" t="s">
        <v>55</v>
      </c>
      <c r="H12" s="73"/>
      <c r="I12" s="74" t="s">
        <v>52</v>
      </c>
      <c r="J12" s="74"/>
      <c r="K12" s="75" t="s">
        <v>53</v>
      </c>
      <c r="L12" s="76">
        <v>910</v>
      </c>
    </row>
    <row r="13" spans="1:12" ht="20.25" hidden="1" customHeight="1">
      <c r="A13" s="77"/>
      <c r="B13" s="71"/>
      <c r="C13" s="72"/>
      <c r="D13" s="73"/>
      <c r="E13" s="73"/>
      <c r="F13" s="73"/>
      <c r="G13" s="73"/>
      <c r="H13" s="73"/>
      <c r="I13" s="74"/>
      <c r="J13" s="74"/>
      <c r="K13" s="75"/>
      <c r="L13" s="76"/>
    </row>
    <row r="14" spans="1:12" ht="6.75" customHeight="1">
      <c r="A14" s="77"/>
      <c r="B14" s="71"/>
      <c r="C14" s="72"/>
      <c r="D14" s="73"/>
      <c r="E14" s="73"/>
      <c r="F14" s="73"/>
      <c r="G14" s="73"/>
      <c r="H14" s="73"/>
      <c r="I14" s="74"/>
      <c r="J14" s="74"/>
      <c r="K14" s="75"/>
      <c r="L14" s="76"/>
    </row>
    <row r="15" spans="1:12">
      <c r="A15" s="78"/>
    </row>
    <row r="16" spans="1:12" ht="83.2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1:12">
      <c r="A18" s="79"/>
      <c r="B18" s="79"/>
      <c r="C18" s="79" t="s">
        <v>56</v>
      </c>
      <c r="D18" s="79"/>
      <c r="E18" s="79"/>
      <c r="F18" s="79"/>
      <c r="G18" s="79"/>
      <c r="H18" s="79"/>
      <c r="I18" s="80" t="s">
        <v>57</v>
      </c>
      <c r="J18" s="79"/>
      <c r="K18" s="79"/>
      <c r="L18" s="79"/>
    </row>
    <row r="19" spans="1:12">
      <c r="A19" s="79"/>
      <c r="B19" s="79"/>
      <c r="C19" s="79" t="s">
        <v>58</v>
      </c>
      <c r="D19" s="79"/>
      <c r="E19" s="79"/>
      <c r="F19" s="79"/>
      <c r="G19" s="79"/>
      <c r="H19" s="79"/>
      <c r="I19" s="79" t="s">
        <v>59</v>
      </c>
      <c r="J19" s="79"/>
      <c r="K19" s="79"/>
      <c r="L19" s="79"/>
    </row>
    <row r="20" spans="1:12">
      <c r="A20" s="79"/>
      <c r="B20" s="79"/>
      <c r="C20" s="79"/>
      <c r="D20" s="79"/>
      <c r="E20" s="79"/>
      <c r="F20" s="79"/>
      <c r="G20" s="79"/>
      <c r="H20" s="79"/>
      <c r="I20" s="79" t="s">
        <v>60</v>
      </c>
      <c r="J20" s="79"/>
      <c r="K20" s="79"/>
      <c r="L20" s="79"/>
    </row>
    <row r="21" spans="1:12"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2"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1:12"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1:12">
      <c r="B24" s="79"/>
      <c r="C24" s="79"/>
      <c r="D24" s="79"/>
      <c r="E24" s="79"/>
      <c r="F24" s="79"/>
      <c r="G24" s="79"/>
      <c r="H24" s="79"/>
      <c r="I24" s="79"/>
      <c r="J24" s="79"/>
      <c r="K24" s="79"/>
    </row>
  </sheetData>
  <mergeCells count="23">
    <mergeCell ref="D13:F13"/>
    <mergeCell ref="G13:H13"/>
    <mergeCell ref="I13:J13"/>
    <mergeCell ref="D14:F14"/>
    <mergeCell ref="G14:H14"/>
    <mergeCell ref="I14:J14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EF0F-9279-45E5-8189-0BFE1A307E02}">
  <dimension ref="A2:O23"/>
  <sheetViews>
    <sheetView tabSelected="1" topLeftCell="A3" zoomScale="115" zoomScaleNormal="115" workbookViewId="0">
      <selection activeCell="M14" sqref="M14"/>
    </sheetView>
  </sheetViews>
  <sheetFormatPr baseColWidth="10" defaultColWidth="11.42578125" defaultRowHeight="15"/>
  <cols>
    <col min="1" max="1" width="2.85546875" style="360" customWidth="1"/>
    <col min="2" max="2" width="5.42578125" style="360" customWidth="1"/>
    <col min="3" max="3" width="6.7109375" style="360" customWidth="1"/>
    <col min="4" max="5" width="11.42578125" style="360"/>
    <col min="6" max="6" width="15.28515625" style="360" customWidth="1"/>
    <col min="7" max="7" width="11.42578125" style="360"/>
    <col min="8" max="8" width="15.7109375" style="360" customWidth="1"/>
    <col min="9" max="10" width="11.42578125" style="360"/>
    <col min="11" max="12" width="12.85546875" style="360" customWidth="1"/>
    <col min="13" max="16384" width="11.42578125" style="360"/>
  </cols>
  <sheetData>
    <row r="2" spans="1:12">
      <c r="D2" s="361" t="s">
        <v>0</v>
      </c>
      <c r="E2" s="361"/>
      <c r="F2" s="361"/>
      <c r="G2" s="361"/>
      <c r="H2" s="361"/>
      <c r="I2" s="361"/>
      <c r="J2" s="361"/>
      <c r="K2" s="361"/>
      <c r="L2" s="361"/>
    </row>
    <row r="3" spans="1:12">
      <c r="D3" s="362" t="s">
        <v>1</v>
      </c>
      <c r="E3" s="362"/>
      <c r="F3" s="362"/>
      <c r="G3" s="362"/>
      <c r="H3" s="362"/>
      <c r="I3" s="362"/>
      <c r="J3" s="362"/>
      <c r="K3" s="362"/>
      <c r="L3" s="362"/>
    </row>
    <row r="4" spans="1:12">
      <c r="D4" s="361" t="s">
        <v>2</v>
      </c>
      <c r="E4" s="361"/>
      <c r="F4" s="361"/>
      <c r="G4" s="361"/>
      <c r="H4" s="361"/>
      <c r="I4" s="361"/>
      <c r="J4" s="361"/>
      <c r="K4" s="361"/>
      <c r="L4" s="361"/>
    </row>
    <row r="5" spans="1:12">
      <c r="D5" s="362" t="s">
        <v>239</v>
      </c>
      <c r="E5" s="362"/>
      <c r="F5" s="362"/>
      <c r="G5" s="362"/>
      <c r="H5" s="362"/>
      <c r="I5" s="362"/>
      <c r="J5" s="362"/>
      <c r="K5" s="362"/>
      <c r="L5" s="362"/>
    </row>
    <row r="6" spans="1:12">
      <c r="D6" s="362" t="s">
        <v>240</v>
      </c>
      <c r="E6" s="362"/>
      <c r="F6" s="362"/>
      <c r="G6" s="362"/>
      <c r="H6" s="362"/>
      <c r="I6" s="362"/>
      <c r="J6" s="362"/>
      <c r="K6" s="362"/>
      <c r="L6" s="362"/>
    </row>
    <row r="8" spans="1:12" ht="15.75" thickBot="1"/>
    <row r="9" spans="1:12">
      <c r="B9" s="363" t="s">
        <v>4</v>
      </c>
      <c r="C9" s="364"/>
      <c r="D9" s="365" t="s">
        <v>5</v>
      </c>
      <c r="E9" s="365"/>
      <c r="F9" s="365"/>
      <c r="G9" s="365" t="s">
        <v>6</v>
      </c>
      <c r="H9" s="365"/>
      <c r="I9" s="365" t="s">
        <v>7</v>
      </c>
      <c r="J9" s="365"/>
      <c r="K9" s="366" t="s">
        <v>8</v>
      </c>
      <c r="L9" s="367" t="s">
        <v>9</v>
      </c>
    </row>
    <row r="10" spans="1:12" s="368" customFormat="1">
      <c r="B10" s="369" t="s">
        <v>10</v>
      </c>
      <c r="C10" s="370" t="s">
        <v>11</v>
      </c>
      <c r="D10" s="371"/>
      <c r="E10" s="371"/>
      <c r="F10" s="371"/>
      <c r="G10" s="371"/>
      <c r="H10" s="371"/>
      <c r="I10" s="371"/>
      <c r="J10" s="371"/>
      <c r="K10" s="372"/>
      <c r="L10" s="373"/>
    </row>
    <row r="11" spans="1:12" s="383" customFormat="1" ht="105.95" customHeight="1">
      <c r="A11" s="374"/>
      <c r="B11" s="375" t="s">
        <v>16</v>
      </c>
      <c r="C11" s="376"/>
      <c r="D11" s="377" t="s">
        <v>241</v>
      </c>
      <c r="E11" s="378"/>
      <c r="F11" s="379"/>
      <c r="G11" s="377" t="s">
        <v>242</v>
      </c>
      <c r="H11" s="379"/>
      <c r="I11" s="380" t="s">
        <v>243</v>
      </c>
      <c r="J11" s="380"/>
      <c r="K11" s="381"/>
      <c r="L11" s="382">
        <v>794</v>
      </c>
    </row>
    <row r="12" spans="1:12" s="383" customFormat="1" ht="70.5" customHeight="1">
      <c r="A12" s="374"/>
      <c r="B12" s="375" t="s">
        <v>16</v>
      </c>
      <c r="C12" s="376"/>
      <c r="D12" s="377" t="s">
        <v>244</v>
      </c>
      <c r="E12" s="378"/>
      <c r="F12" s="379"/>
      <c r="G12" s="384" t="s">
        <v>245</v>
      </c>
      <c r="H12" s="385"/>
      <c r="I12" s="380" t="s">
        <v>243</v>
      </c>
      <c r="J12" s="380"/>
      <c r="K12" s="381"/>
      <c r="L12" s="382">
        <v>965</v>
      </c>
    </row>
    <row r="13" spans="1:12" s="383" customFormat="1" ht="70.5" customHeight="1">
      <c r="A13" s="374"/>
      <c r="B13" s="375" t="s">
        <v>16</v>
      </c>
      <c r="C13" s="376"/>
      <c r="D13" s="377" t="s">
        <v>244</v>
      </c>
      <c r="E13" s="378"/>
      <c r="F13" s="379"/>
      <c r="G13" s="377" t="s">
        <v>246</v>
      </c>
      <c r="H13" s="379"/>
      <c r="I13" s="380" t="s">
        <v>243</v>
      </c>
      <c r="J13" s="380"/>
      <c r="K13" s="381"/>
      <c r="L13" s="382">
        <v>1088</v>
      </c>
    </row>
    <row r="14" spans="1:12" ht="13.5" customHeight="1">
      <c r="L14" s="360" t="s">
        <v>149</v>
      </c>
    </row>
    <row r="15" spans="1:12" ht="13.5" customHeight="1"/>
    <row r="16" spans="1:12" ht="13.5" customHeight="1"/>
    <row r="18" spans="2:15" ht="12.75" customHeight="1">
      <c r="B18" s="386" t="s">
        <v>242</v>
      </c>
      <c r="C18" s="386"/>
      <c r="D18" s="386"/>
      <c r="E18" s="386"/>
      <c r="F18" s="386"/>
      <c r="H18" s="386" t="s">
        <v>247</v>
      </c>
      <c r="I18" s="386"/>
      <c r="J18" s="386"/>
      <c r="K18" s="386"/>
      <c r="O18" s="368"/>
    </row>
    <row r="19" spans="2:15" ht="12.75" customHeight="1">
      <c r="B19" s="386" t="s">
        <v>248</v>
      </c>
      <c r="C19" s="386"/>
      <c r="D19" s="386"/>
      <c r="E19" s="386"/>
      <c r="F19" s="386"/>
      <c r="H19" s="386" t="s">
        <v>249</v>
      </c>
      <c r="I19" s="386"/>
      <c r="J19" s="386"/>
      <c r="K19" s="386"/>
    </row>
    <row r="20" spans="2:15" ht="12.75" customHeight="1"/>
    <row r="23" spans="2:15">
      <c r="H23" s="360" t="s">
        <v>250</v>
      </c>
    </row>
  </sheetData>
  <mergeCells count="24">
    <mergeCell ref="D13:F13"/>
    <mergeCell ref="G13:H13"/>
    <mergeCell ref="I13:J13"/>
    <mergeCell ref="B18:F18"/>
    <mergeCell ref="H18:K18"/>
    <mergeCell ref="B19:F19"/>
    <mergeCell ref="H19:K19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1.1023622047244099" right="0.31496062992126" top="0.74803149606299202" bottom="0.74803149606299202" header="0.31496062992126" footer="0.31496062992126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F8BE-8405-46CE-9398-2E20BC720DC0}">
  <dimension ref="A2:L19"/>
  <sheetViews>
    <sheetView zoomScaleNormal="100" workbookViewId="0">
      <selection activeCell="H30" sqref="H30"/>
    </sheetView>
  </sheetViews>
  <sheetFormatPr baseColWidth="10" defaultRowHeight="15"/>
  <cols>
    <col min="1" max="1" width="2.85546875" customWidth="1"/>
    <col min="2" max="2" width="5.42578125" customWidth="1"/>
    <col min="3" max="3" width="6.7109375" customWidth="1"/>
    <col min="6" max="6" width="15.28515625" customWidth="1"/>
    <col min="8" max="8" width="15.7109375" customWidth="1"/>
    <col min="11" max="12" width="12.85546875" customWidth="1"/>
  </cols>
  <sheetData>
    <row r="2" spans="1:12">
      <c r="D2" s="23" t="s">
        <v>0</v>
      </c>
      <c r="E2" s="23"/>
      <c r="F2" s="23"/>
      <c r="G2" s="23"/>
      <c r="H2" s="23"/>
      <c r="I2" s="23"/>
      <c r="J2" s="23"/>
      <c r="K2" s="23"/>
      <c r="L2" s="23"/>
    </row>
    <row r="3" spans="1:12">
      <c r="D3" s="24" t="s">
        <v>1</v>
      </c>
      <c r="E3" s="24"/>
      <c r="F3" s="24"/>
      <c r="G3" s="24"/>
      <c r="H3" s="24"/>
      <c r="I3" s="24"/>
      <c r="J3" s="24"/>
      <c r="K3" s="24"/>
      <c r="L3" s="24"/>
    </row>
    <row r="4" spans="1:12">
      <c r="D4" s="23" t="s">
        <v>2</v>
      </c>
      <c r="E4" s="23"/>
      <c r="F4" s="23"/>
      <c r="G4" s="23"/>
      <c r="H4" s="23"/>
      <c r="I4" s="23"/>
      <c r="J4" s="23"/>
      <c r="K4" s="23"/>
      <c r="L4" s="23"/>
    </row>
    <row r="5" spans="1:12">
      <c r="D5" s="24" t="s">
        <v>61</v>
      </c>
      <c r="E5" s="24"/>
      <c r="F5" s="24"/>
      <c r="G5" s="24"/>
      <c r="H5" s="24"/>
      <c r="I5" s="24"/>
      <c r="J5" s="24"/>
      <c r="K5" s="24"/>
      <c r="L5" s="24"/>
    </row>
    <row r="6" spans="1:12">
      <c r="D6" s="24" t="s">
        <v>62</v>
      </c>
      <c r="E6" s="24"/>
      <c r="F6" s="24"/>
      <c r="G6" s="24"/>
      <c r="H6" s="24"/>
      <c r="I6" s="24"/>
      <c r="J6" s="24"/>
      <c r="K6" s="24"/>
      <c r="L6" s="24"/>
    </row>
    <row r="7" spans="1:12" ht="10.5" customHeight="1" thickBot="1"/>
    <row r="8" spans="1:12">
      <c r="B8" s="31" t="s">
        <v>4</v>
      </c>
      <c r="C8" s="32"/>
      <c r="D8" s="33" t="s">
        <v>5</v>
      </c>
      <c r="E8" s="33"/>
      <c r="F8" s="33"/>
      <c r="G8" s="33" t="s">
        <v>6</v>
      </c>
      <c r="H8" s="33"/>
      <c r="I8" s="33" t="s">
        <v>7</v>
      </c>
      <c r="J8" s="33"/>
      <c r="K8" s="25" t="s">
        <v>8</v>
      </c>
      <c r="L8" s="27" t="s">
        <v>9</v>
      </c>
    </row>
    <row r="9" spans="1:12" s="1" customFormat="1" ht="15.75" thickBot="1">
      <c r="B9" s="65" t="s">
        <v>10</v>
      </c>
      <c r="C9" s="66" t="s">
        <v>11</v>
      </c>
      <c r="D9" s="67"/>
      <c r="E9" s="67"/>
      <c r="F9" s="67"/>
      <c r="G9" s="67"/>
      <c r="H9" s="67"/>
      <c r="I9" s="67"/>
      <c r="J9" s="67"/>
      <c r="K9" s="69"/>
      <c r="L9" s="70"/>
    </row>
    <row r="10" spans="1:12" ht="32.25" customHeight="1">
      <c r="A10" s="81"/>
      <c r="B10" s="82" t="s">
        <v>16</v>
      </c>
      <c r="C10" s="82"/>
      <c r="D10" s="83" t="s">
        <v>63</v>
      </c>
      <c r="E10" s="83"/>
      <c r="F10" s="83"/>
      <c r="G10" s="83" t="s">
        <v>64</v>
      </c>
      <c r="H10" s="83"/>
      <c r="I10" s="83" t="s">
        <v>65</v>
      </c>
      <c r="J10" s="83"/>
      <c r="K10" s="84">
        <v>150</v>
      </c>
      <c r="L10" s="84">
        <v>695</v>
      </c>
    </row>
    <row r="11" spans="1:12" ht="38.25" customHeight="1">
      <c r="A11" s="81"/>
      <c r="B11" s="82" t="s">
        <v>16</v>
      </c>
      <c r="C11" s="82"/>
      <c r="D11" s="83" t="s">
        <v>66</v>
      </c>
      <c r="E11" s="83"/>
      <c r="F11" s="83"/>
      <c r="G11" s="85" t="s">
        <v>67</v>
      </c>
      <c r="H11" s="86"/>
      <c r="I11" s="83" t="s">
        <v>65</v>
      </c>
      <c r="J11" s="83"/>
      <c r="K11" s="84">
        <v>150</v>
      </c>
      <c r="L11" s="84">
        <v>140</v>
      </c>
    </row>
    <row r="12" spans="1:12" ht="38.25" customHeight="1">
      <c r="A12" s="81"/>
      <c r="B12" s="82" t="s">
        <v>16</v>
      </c>
      <c r="C12" s="82"/>
      <c r="D12" s="83" t="s">
        <v>68</v>
      </c>
      <c r="E12" s="83"/>
      <c r="F12" s="83"/>
      <c r="G12" s="85" t="s">
        <v>69</v>
      </c>
      <c r="H12" s="86"/>
      <c r="I12" s="83" t="s">
        <v>70</v>
      </c>
      <c r="J12" s="83"/>
      <c r="K12" s="84">
        <v>100</v>
      </c>
      <c r="L12" s="84">
        <v>165</v>
      </c>
    </row>
    <row r="13" spans="1:12" ht="38.25" customHeight="1">
      <c r="A13" s="81"/>
      <c r="B13" s="82" t="s">
        <v>16</v>
      </c>
      <c r="C13" s="82"/>
      <c r="D13" s="83" t="s">
        <v>71</v>
      </c>
      <c r="E13" s="83"/>
      <c r="F13" s="83"/>
      <c r="G13" s="85" t="s">
        <v>67</v>
      </c>
      <c r="H13" s="86"/>
      <c r="I13" s="83" t="s">
        <v>70</v>
      </c>
      <c r="J13" s="83"/>
      <c r="K13" s="84">
        <v>100</v>
      </c>
      <c r="L13" s="84">
        <v>185</v>
      </c>
    </row>
    <row r="14" spans="1:12" ht="38.25" customHeight="1">
      <c r="A14" s="81"/>
      <c r="B14" s="82" t="s">
        <v>16</v>
      </c>
      <c r="C14" s="82"/>
      <c r="D14" s="83" t="s">
        <v>72</v>
      </c>
      <c r="E14" s="83"/>
      <c r="F14" s="83"/>
      <c r="G14" s="85" t="s">
        <v>73</v>
      </c>
      <c r="H14" s="86"/>
      <c r="I14" s="83" t="s">
        <v>65</v>
      </c>
      <c r="J14" s="83"/>
      <c r="K14" s="84">
        <v>150</v>
      </c>
      <c r="L14" s="84">
        <v>455</v>
      </c>
    </row>
    <row r="15" spans="1:12" ht="38.25" customHeight="1">
      <c r="A15" s="81"/>
      <c r="B15" s="82" t="s">
        <v>16</v>
      </c>
      <c r="C15" s="82"/>
      <c r="D15" s="83" t="s">
        <v>74</v>
      </c>
      <c r="E15" s="83"/>
      <c r="F15" s="83"/>
      <c r="G15" s="85" t="s">
        <v>64</v>
      </c>
      <c r="H15" s="86"/>
      <c r="I15" s="83" t="s">
        <v>70</v>
      </c>
      <c r="J15" s="83"/>
      <c r="K15" s="84">
        <v>100</v>
      </c>
      <c r="L15" s="84">
        <v>185</v>
      </c>
    </row>
    <row r="16" spans="1:12" ht="105.75" customHeight="1">
      <c r="D16" s="87"/>
      <c r="E16" s="87"/>
      <c r="F16" s="87"/>
      <c r="G16" s="88"/>
      <c r="H16" s="87"/>
      <c r="I16" s="87"/>
      <c r="J16" s="87"/>
      <c r="K16" s="89"/>
      <c r="L16" s="89"/>
    </row>
    <row r="17" spans="4:11" ht="15.75" customHeight="1">
      <c r="D17" s="90" t="s">
        <v>75</v>
      </c>
      <c r="E17" s="90"/>
      <c r="F17" s="90"/>
      <c r="G17" s="90"/>
      <c r="I17" s="91" t="s">
        <v>76</v>
      </c>
      <c r="J17" s="91"/>
      <c r="K17" s="91"/>
    </row>
    <row r="18" spans="4:11">
      <c r="D18" s="92" t="s">
        <v>77</v>
      </c>
      <c r="E18" s="92"/>
      <c r="F18" s="92"/>
      <c r="G18" s="92"/>
      <c r="I18" s="93" t="s">
        <v>78</v>
      </c>
      <c r="J18" s="93"/>
      <c r="K18" s="93"/>
    </row>
    <row r="19" spans="4:11">
      <c r="D19" s="94" t="s">
        <v>79</v>
      </c>
      <c r="E19" s="94"/>
      <c r="F19" s="94"/>
      <c r="G19" s="94"/>
      <c r="I19" s="93" t="s">
        <v>79</v>
      </c>
      <c r="J19" s="93"/>
      <c r="K19" s="93"/>
    </row>
  </sheetData>
  <mergeCells count="35">
    <mergeCell ref="D17:G17"/>
    <mergeCell ref="I17:K17"/>
    <mergeCell ref="D18:G18"/>
    <mergeCell ref="I18:K18"/>
    <mergeCell ref="D19:G19"/>
    <mergeCell ref="I19:K19"/>
    <mergeCell ref="D14:F14"/>
    <mergeCell ref="G14:H14"/>
    <mergeCell ref="I14:J14"/>
    <mergeCell ref="D15:F15"/>
    <mergeCell ref="G15:H15"/>
    <mergeCell ref="I15:J15"/>
    <mergeCell ref="D12:F12"/>
    <mergeCell ref="G12:H12"/>
    <mergeCell ref="I12:J12"/>
    <mergeCell ref="D13:F13"/>
    <mergeCell ref="G13:H13"/>
    <mergeCell ref="I13:J13"/>
    <mergeCell ref="L8:L9"/>
    <mergeCell ref="D10:F10"/>
    <mergeCell ref="G10:H10"/>
    <mergeCell ref="I10:J10"/>
    <mergeCell ref="D11:F11"/>
    <mergeCell ref="G11:H11"/>
    <mergeCell ref="I11:J11"/>
    <mergeCell ref="D2:L2"/>
    <mergeCell ref="D3:L3"/>
    <mergeCell ref="D4:L4"/>
    <mergeCell ref="D5:L5"/>
    <mergeCell ref="D6:L6"/>
    <mergeCell ref="B8:C8"/>
    <mergeCell ref="D8:F9"/>
    <mergeCell ref="G8:H9"/>
    <mergeCell ref="I8:J9"/>
    <mergeCell ref="K8:K9"/>
  </mergeCells>
  <printOptions horizontalCentered="1"/>
  <pageMargins left="0.19685039370078741" right="0.19685039370078741" top="0.74803149606299213" bottom="0.74803149606299213" header="0.31496062992125984" footer="0.31496062992125984"/>
  <pageSetup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F17D-C03A-4FA1-99CA-57E3378BAB52}">
  <dimension ref="A2:T31"/>
  <sheetViews>
    <sheetView view="pageBreakPreview" zoomScale="145" zoomScaleNormal="100" zoomScaleSheetLayoutView="145" workbookViewId="0">
      <selection activeCell="O11" sqref="O11"/>
    </sheetView>
  </sheetViews>
  <sheetFormatPr baseColWidth="10" defaultRowHeight="15"/>
  <cols>
    <col min="1" max="1" width="4.140625" customWidth="1"/>
    <col min="2" max="2" width="5.42578125" customWidth="1"/>
    <col min="3" max="3" width="6.7109375" customWidth="1"/>
    <col min="6" max="6" width="13.5703125" customWidth="1"/>
    <col min="8" max="8" width="15.85546875" customWidth="1"/>
    <col min="10" max="10" width="12.5703125" customWidth="1"/>
    <col min="11" max="12" width="11.42578125" customWidth="1"/>
  </cols>
  <sheetData>
    <row r="2" spans="1:14">
      <c r="D2" s="23" t="s">
        <v>0</v>
      </c>
      <c r="E2" s="23"/>
      <c r="F2" s="23"/>
      <c r="G2" s="23"/>
      <c r="H2" s="23"/>
      <c r="I2" s="23"/>
      <c r="J2" s="23"/>
      <c r="K2" s="23"/>
      <c r="L2" s="23"/>
    </row>
    <row r="3" spans="1:14">
      <c r="D3" s="24" t="s">
        <v>1</v>
      </c>
      <c r="E3" s="24"/>
      <c r="F3" s="24"/>
      <c r="G3" s="24"/>
      <c r="H3" s="24"/>
      <c r="I3" s="24"/>
      <c r="J3" s="24"/>
      <c r="K3" s="24"/>
      <c r="L3" s="24"/>
    </row>
    <row r="4" spans="1:14">
      <c r="D4" s="23" t="s">
        <v>2</v>
      </c>
      <c r="E4" s="23"/>
      <c r="F4" s="23"/>
      <c r="G4" s="23"/>
      <c r="H4" s="23"/>
      <c r="I4" s="23"/>
      <c r="J4" s="23"/>
      <c r="K4" s="23"/>
      <c r="L4" s="23"/>
    </row>
    <row r="5" spans="1:14">
      <c r="D5" s="24" t="s">
        <v>27</v>
      </c>
      <c r="E5" s="24"/>
      <c r="F5" s="24"/>
      <c r="G5" s="24"/>
      <c r="H5" s="24"/>
      <c r="I5" s="24"/>
      <c r="J5" s="24"/>
      <c r="K5" s="24"/>
      <c r="L5" s="24"/>
    </row>
    <row r="6" spans="1:14">
      <c r="D6" s="24" t="s">
        <v>28</v>
      </c>
      <c r="E6" s="24"/>
      <c r="F6" s="24"/>
      <c r="G6" s="24"/>
      <c r="H6" s="24"/>
      <c r="I6" s="24"/>
      <c r="J6" s="24"/>
      <c r="K6" s="24"/>
      <c r="L6" s="24"/>
    </row>
    <row r="7" spans="1:14" ht="15.75" thickBot="1"/>
    <row r="8" spans="1:14">
      <c r="A8" s="35" t="s">
        <v>29</v>
      </c>
      <c r="B8" s="36" t="s">
        <v>4</v>
      </c>
      <c r="C8" s="37"/>
      <c r="D8" s="38" t="s">
        <v>5</v>
      </c>
      <c r="E8" s="38"/>
      <c r="F8" s="38"/>
      <c r="G8" s="38" t="s">
        <v>6</v>
      </c>
      <c r="H8" s="38"/>
      <c r="I8" s="38" t="s">
        <v>7</v>
      </c>
      <c r="J8" s="38"/>
      <c r="K8" s="39" t="s">
        <v>8</v>
      </c>
      <c r="L8" s="40" t="s">
        <v>9</v>
      </c>
    </row>
    <row r="9" spans="1:14" s="1" customFormat="1" ht="12" customHeight="1" thickBot="1">
      <c r="A9" s="41"/>
      <c r="B9" s="42" t="s">
        <v>10</v>
      </c>
      <c r="C9" s="43" t="s">
        <v>11</v>
      </c>
      <c r="D9" s="44"/>
      <c r="E9" s="44"/>
      <c r="F9" s="44"/>
      <c r="G9" s="44"/>
      <c r="H9" s="44"/>
      <c r="I9" s="44"/>
      <c r="J9" s="44"/>
      <c r="K9" s="45"/>
      <c r="L9" s="46"/>
    </row>
    <row r="10" spans="1:14" ht="61.5" customHeight="1">
      <c r="A10" s="13"/>
      <c r="B10" s="13" t="s">
        <v>30</v>
      </c>
      <c r="C10" s="47"/>
      <c r="D10" s="48" t="s">
        <v>31</v>
      </c>
      <c r="E10" s="48"/>
      <c r="F10" s="48"/>
      <c r="G10" s="49" t="s">
        <v>32</v>
      </c>
      <c r="H10" s="49"/>
      <c r="I10" s="50" t="s">
        <v>33</v>
      </c>
      <c r="J10" s="50"/>
      <c r="K10" s="51">
        <v>240</v>
      </c>
      <c r="L10" s="51">
        <v>629</v>
      </c>
      <c r="M10" s="52"/>
    </row>
    <row r="11" spans="1:14" s="55" customFormat="1" ht="81.75" customHeight="1">
      <c r="A11" s="13"/>
      <c r="B11" s="13" t="s">
        <v>30</v>
      </c>
      <c r="C11" s="47"/>
      <c r="D11" s="53" t="s">
        <v>34</v>
      </c>
      <c r="E11" s="53"/>
      <c r="F11" s="53"/>
      <c r="G11" s="49" t="s">
        <v>35</v>
      </c>
      <c r="H11" s="49"/>
      <c r="I11" s="50" t="s">
        <v>33</v>
      </c>
      <c r="J11" s="50"/>
      <c r="K11" s="51">
        <v>240</v>
      </c>
      <c r="L11" s="51">
        <v>649</v>
      </c>
      <c r="M11" s="54"/>
      <c r="N11" s="54"/>
    </row>
    <row r="12" spans="1:14" s="55" customFormat="1" ht="57" customHeight="1">
      <c r="A12" s="13"/>
      <c r="B12" s="13" t="s">
        <v>30</v>
      </c>
      <c r="C12" s="47"/>
      <c r="D12" s="53" t="s">
        <v>36</v>
      </c>
      <c r="E12" s="53"/>
      <c r="F12" s="53"/>
      <c r="G12" s="49" t="s">
        <v>37</v>
      </c>
      <c r="H12" s="49"/>
      <c r="I12" s="50" t="s">
        <v>33</v>
      </c>
      <c r="J12" s="50"/>
      <c r="K12" s="51">
        <v>240</v>
      </c>
      <c r="L12" s="51">
        <v>835</v>
      </c>
      <c r="M12" s="54"/>
      <c r="N12" s="54"/>
    </row>
    <row r="13" spans="1:14" s="55" customFormat="1" ht="57" customHeight="1">
      <c r="A13" s="13"/>
      <c r="B13" s="13" t="s">
        <v>30</v>
      </c>
      <c r="C13" s="47"/>
      <c r="D13" s="56" t="s">
        <v>36</v>
      </c>
      <c r="E13" s="56"/>
      <c r="F13" s="56"/>
      <c r="G13" s="49" t="s">
        <v>38</v>
      </c>
      <c r="H13" s="49"/>
      <c r="I13" s="50" t="s">
        <v>33</v>
      </c>
      <c r="J13" s="50"/>
      <c r="K13" s="51">
        <v>240</v>
      </c>
      <c r="L13" s="51">
        <v>855</v>
      </c>
      <c r="M13" s="54"/>
      <c r="N13" s="54"/>
    </row>
    <row r="14" spans="1:14" s="55" customFormat="1" ht="63" customHeight="1">
      <c r="A14" s="13"/>
      <c r="B14" s="13" t="s">
        <v>30</v>
      </c>
      <c r="C14" s="47"/>
      <c r="D14" s="57" t="s">
        <v>39</v>
      </c>
      <c r="E14" s="58"/>
      <c r="F14" s="59"/>
      <c r="G14" s="49" t="s">
        <v>40</v>
      </c>
      <c r="H14" s="49"/>
      <c r="I14" s="50" t="s">
        <v>33</v>
      </c>
      <c r="J14" s="50"/>
      <c r="K14" s="51">
        <v>240</v>
      </c>
      <c r="L14" s="51">
        <v>1053</v>
      </c>
      <c r="M14" s="54"/>
      <c r="N14" s="54"/>
    </row>
    <row r="15" spans="1:14" s="55" customFormat="1" ht="13.5" customHeight="1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s="55" customFormat="1" ht="13.5" customHeight="1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2:20" s="55" customFormat="1" ht="13.5" customHeight="1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2:20" s="55" customFormat="1" ht="13.5" customHeight="1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2:20" s="55" customFormat="1" ht="13.5" customHeight="1">
      <c r="B19" s="54"/>
      <c r="C19" s="60" t="s">
        <v>41</v>
      </c>
      <c r="D19" s="54"/>
      <c r="E19" s="54"/>
      <c r="F19" s="54"/>
      <c r="G19" s="54"/>
      <c r="I19" s="60" t="s">
        <v>42</v>
      </c>
      <c r="J19" s="54"/>
      <c r="K19" s="54"/>
      <c r="L19" s="54"/>
      <c r="M19" s="54"/>
      <c r="N19" s="54"/>
    </row>
    <row r="20" spans="2:20" s="55" customFormat="1" ht="15" customHeight="1">
      <c r="B20" s="54"/>
      <c r="C20" s="54"/>
      <c r="D20" s="61" t="s">
        <v>32</v>
      </c>
      <c r="E20" s="62"/>
      <c r="F20" s="62"/>
      <c r="G20" s="54"/>
      <c r="H20" s="54"/>
      <c r="I20" s="62" t="s">
        <v>35</v>
      </c>
      <c r="J20" s="62"/>
      <c r="K20" s="62"/>
      <c r="L20" s="62"/>
      <c r="M20" s="54"/>
      <c r="N20" s="54"/>
    </row>
    <row r="21" spans="2:20" s="55" customFormat="1" ht="15" customHeight="1">
      <c r="B21" s="54"/>
      <c r="C21" s="54"/>
      <c r="D21" s="62" t="s">
        <v>43</v>
      </c>
      <c r="E21" s="62"/>
      <c r="F21" s="62"/>
      <c r="G21" s="54"/>
      <c r="H21" s="54"/>
      <c r="I21" s="62" t="s">
        <v>44</v>
      </c>
      <c r="J21" s="62"/>
      <c r="K21" s="62"/>
      <c r="L21" s="62"/>
      <c r="M21" s="54"/>
      <c r="N21" s="54"/>
    </row>
    <row r="22" spans="2:20" s="55" customFormat="1" ht="15" customHeight="1">
      <c r="B22" s="54"/>
      <c r="C22" s="54"/>
      <c r="D22" s="54" t="s">
        <v>45</v>
      </c>
      <c r="E22" s="54"/>
      <c r="F22" s="54"/>
      <c r="G22" s="54"/>
      <c r="H22" s="54"/>
      <c r="I22" s="62" t="s">
        <v>45</v>
      </c>
      <c r="J22" s="62"/>
      <c r="K22" s="62"/>
      <c r="L22" s="62"/>
      <c r="M22" s="54"/>
      <c r="N22" s="54"/>
    </row>
    <row r="23" spans="2:20" s="55" customFormat="1" ht="12.7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2:20" s="55" customFormat="1" ht="12.7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T24" s="55" t="s">
        <v>46</v>
      </c>
    </row>
    <row r="25" spans="2:20" s="55" customFormat="1" ht="12.7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30" spans="2:20">
      <c r="M30" t="s">
        <v>46</v>
      </c>
    </row>
    <row r="31" spans="2:20">
      <c r="K31" s="63"/>
    </row>
  </sheetData>
  <mergeCells count="32">
    <mergeCell ref="I22:L22"/>
    <mergeCell ref="D14:F14"/>
    <mergeCell ref="G14:H14"/>
    <mergeCell ref="I14:J14"/>
    <mergeCell ref="D20:F20"/>
    <mergeCell ref="I20:L20"/>
    <mergeCell ref="D21:F21"/>
    <mergeCell ref="I21:L21"/>
    <mergeCell ref="D12:F12"/>
    <mergeCell ref="G12:H12"/>
    <mergeCell ref="I12:J12"/>
    <mergeCell ref="D13:F13"/>
    <mergeCell ref="G13:H13"/>
    <mergeCell ref="I13:J13"/>
    <mergeCell ref="K8:K9"/>
    <mergeCell ref="L8:L9"/>
    <mergeCell ref="D10:F10"/>
    <mergeCell ref="G10:H10"/>
    <mergeCell ref="I10:J10"/>
    <mergeCell ref="D11:F11"/>
    <mergeCell ref="G11:H11"/>
    <mergeCell ref="I11:J11"/>
    <mergeCell ref="D2:L2"/>
    <mergeCell ref="D3:L3"/>
    <mergeCell ref="D4:L4"/>
    <mergeCell ref="D5:L5"/>
    <mergeCell ref="D6:L6"/>
    <mergeCell ref="A8:A9"/>
    <mergeCell ref="B8:C8"/>
    <mergeCell ref="D8:F9"/>
    <mergeCell ref="G8:H9"/>
    <mergeCell ref="I8:J9"/>
  </mergeCells>
  <pageMargins left="0.78740157480314965" right="0.19685039370078741" top="0.74803149606299213" bottom="0.74803149606299213" header="0.11811023622047245" footer="0.51181102362204722"/>
  <pageSetup scale="90" orientation="landscape" r:id="rId1"/>
  <headerFooter>
    <oddFooter xml:space="preserve">&amp;C&amp;"Arial,Normal"&amp;10&amp;P de &amp;N&amp;R&amp;10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Achi</vt:lpstr>
      <vt:lpstr>Awakateka</vt:lpstr>
      <vt:lpstr>Chalchiteka</vt:lpstr>
      <vt:lpstr>Chuj</vt:lpstr>
      <vt:lpstr>Ixil</vt:lpstr>
      <vt:lpstr>Jakalteka</vt:lpstr>
      <vt:lpstr>Mopan</vt:lpstr>
      <vt:lpstr>Poqomchi</vt:lpstr>
      <vt:lpstr>Qanjobal</vt:lpstr>
      <vt:lpstr>Qeqchi</vt:lpstr>
      <vt:lpstr>Sipakapense</vt:lpstr>
      <vt:lpstr>Tekiteka</vt:lpstr>
      <vt:lpstr>Tzutujil</vt:lpstr>
      <vt:lpstr>Uspanteka</vt:lpstr>
      <vt:lpstr>Chuj!Área_de_impresión</vt:lpstr>
      <vt:lpstr>Jakalteka!Área_de_impresión</vt:lpstr>
      <vt:lpstr>Qanjobal!Área_de_impresión</vt:lpstr>
      <vt:lpstr>Qeqchi!Área_de_impresión</vt:lpstr>
      <vt:lpstr>Uspanteka!Área_de_impresión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 Achi</dc:creator>
  <cp:lastModifiedBy>AuxInformatica</cp:lastModifiedBy>
  <cp:lastPrinted>2025-08-05T15:31:45Z</cp:lastPrinted>
  <dcterms:created xsi:type="dcterms:W3CDTF">2023-12-28T17:51:24Z</dcterms:created>
  <dcterms:modified xsi:type="dcterms:W3CDTF">2025-08-20T16:01:13Z</dcterms:modified>
</cp:coreProperties>
</file>