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9. SEPTIEMBRE\12. Lista de viajes\"/>
    </mc:Choice>
  </mc:AlternateContent>
  <bookViews>
    <workbookView xWindow="0" yWindow="0" windowWidth="20490" windowHeight="7350" activeTab="2"/>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A12" i="22" s="1"/>
  <c r="L13" i="12" l="1"/>
  <c r="L12" i="11" l="1"/>
</calcChain>
</file>

<file path=xl/sharedStrings.xml><?xml version="1.0" encoding="utf-8"?>
<sst xmlns="http://schemas.openxmlformats.org/spreadsheetml/2006/main" count="656" uniqueCount="250">
  <si>
    <t>Viaje</t>
  </si>
  <si>
    <t>Objetivo del viaje</t>
  </si>
  <si>
    <t>Persona autorizada</t>
  </si>
  <si>
    <t>Destino del viaje</t>
  </si>
  <si>
    <t>Costo del boleto</t>
  </si>
  <si>
    <t>Monto de viático</t>
  </si>
  <si>
    <t>Nacional</t>
  </si>
  <si>
    <t>Internacional</t>
  </si>
  <si>
    <t>x</t>
  </si>
  <si>
    <t>No aplica</t>
  </si>
  <si>
    <t>Asistir a la octava sesión ordinaria de Consejo Superior de la Academia de las Lenguas Mayas de Guatemala.</t>
  </si>
  <si>
    <t>Francisca Canahuí Bolvito.</t>
  </si>
  <si>
    <t>Sede Central de la ALMG, 3a. Calle 00-11 zona 10, Guatemala.</t>
  </si>
  <si>
    <t>Efectuar la etrega del Fondo Rotativo, Dietas de Junta Directiva y Reportes Financieros.</t>
  </si>
  <si>
    <t>Elvin Rolando Manuel Sucup.</t>
  </si>
  <si>
    <t>Sede Central de la ALMG.</t>
  </si>
  <si>
    <t>Efectuar entrega de solicitud de bienes de la Comunidad Lingüística Achi.</t>
  </si>
  <si>
    <t>Joaquín Cajbón Uscap.</t>
  </si>
  <si>
    <t xml:space="preserve">K'ulb'il Yol Twitz Paxil </t>
  </si>
  <si>
    <t>Academia de las Lenguas Mayas de Guatemala</t>
  </si>
  <si>
    <t>Artículo. 10 Numeral 12, Decreto 57-2008, LEY DE ACCESO A LA INFORMACIÓN PÚBLICA</t>
  </si>
  <si>
    <t>LISTADO DE VIAJES, COMUNIDAD LINGÜÍSTICA ACHI.</t>
  </si>
  <si>
    <t>Correspondiente al mes de septiembre 2022.</t>
  </si>
  <si>
    <t>LISTADO DE VIAJES, COMUNIDAD LINGÜÍSTICA AKATEKA</t>
  </si>
  <si>
    <t>Correspondiente al mes de SEPTIEMBRE 2022</t>
  </si>
  <si>
    <t>X</t>
  </si>
  <si>
    <t>Viaje a la ciudad de Huehuetenango por compras de materiales y suministros de la Comunidad Lingüística Akateka, según formulario de viático No. 7244</t>
  </si>
  <si>
    <t>MATÍAS GASPAR JUAN</t>
  </si>
  <si>
    <t>HUEHUETENANGO</t>
  </si>
  <si>
    <t>Viaje a la ciudad de Guatemala a la Sede Central de la Academia de las Lenguas Mayas de Guatemala, para entregar la sexta rendición de fondo rotativo y otros documentos administrativo del año fiscal 2022, según formulario No. 7238 y 7245</t>
  </si>
  <si>
    <t>GUATEMALA</t>
  </si>
  <si>
    <t xml:space="preserve"> viaje a la ciudad de Guatemala a la Contraloría General de Cuentas por TRAMITES ADMINISTRATIVO, según formulario No. 7247</t>
  </si>
  <si>
    <t>Viaje a la ciudad de Huehuetenango para participar en la conformación de la mesa técnica departamental EBI con Presidentes de las Comunidades Linguisticas del departamento de Huehuetenango y Técnicos de la DIDEDUC y personal de la franja de supervisión según formulario No. 7248</t>
  </si>
  <si>
    <t>RONALD REAGAN ANDRES MATEO</t>
  </si>
  <si>
    <t xml:space="preserve"> Viaje a la ciudad de Guatemala a la Sede Central de la Academia de Lenguas Mayas de Guatemala, para entregar la séptima rendición de fondo rotativo del año fiscal 2022, según formulario de viático No. 7249</t>
  </si>
  <si>
    <t>LISTADO DE VIAJES, COMUNIDAD LINGÜÍSTICA AWAKATEKA</t>
  </si>
  <si>
    <t>Correspondiente al mes de Septiembre 2022</t>
  </si>
  <si>
    <t>Por asistir a la ceremonia maya en el altar ceremonial de la ALMG y asistir al evento de Lanzamiento del Plan del Decenio Internacional de los Idiomas Indigenas de Guatemala.</t>
  </si>
  <si>
    <t>Elvira Rodríguez López                      Presidente de Comunidad Mayahablante</t>
  </si>
  <si>
    <t>Sede Central de la ALMG, ubicado en la 3era. Calle 00-11 zona 10, Ciudad de Guatemala y Salón de las Banderas, Palacio Nacional de la Cultura, 6 calle y 6 avenida zona 1, Ciudad de Guatemala.</t>
  </si>
  <si>
    <t>Por asistir a la 8°  Sesión Ordinaria de Consejo Superior de la Academia de las Lenguas Mayas de Guatemala.</t>
  </si>
  <si>
    <t>Sede Central de la ALMG</t>
  </si>
  <si>
    <t>Por la entrega del  expediente de liquidación del Fondo Rotativo, papelería de Arrendamiento, papelería de Dietas, reportes financieros mensuales en las diferentes Unidades y Departamentos de la ALMG y otras gestiones administrativas de la C.L. Awakateka.</t>
  </si>
  <si>
    <t>Rolando Rodríguez Cristóbal                 Técnico Administrativo-Financiero                          Comunidad Lingüística Awakateka</t>
  </si>
  <si>
    <t>LISTADO DE VIAJES, COMUNIDAD LINGÜÍSTICA CHALCHITEKA</t>
  </si>
  <si>
    <t>Correspondiente al mes de Septiembre de 2022</t>
  </si>
  <si>
    <t>Por asistir  en la  octava  Sesión 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</si>
  <si>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</si>
  <si>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 xml:space="preserve">3 Calle 00-11 Zona 10, Guatemala, Sede Central ALMG. </t>
  </si>
  <si>
    <t>Por entregar la rendición de Fondo Rotativo, expediente de dietas de la Junta Directiva y diferentes reportes en diferentes unidades y departamentos de la ALMG, todos correspondientes al mes de agosto del año 2022 de la CL Chalchiteka.</t>
  </si>
  <si>
    <r>
      <t xml:space="preserve">Henry Geovanny García Mendoza                </t>
    </r>
    <r>
      <rPr>
        <sz val="10"/>
        <color theme="1"/>
        <rFont val="Calibri"/>
        <family val="2"/>
        <scheme val="minor"/>
      </rPr>
      <t xml:space="preserve">Técnico Administrativo-Financiero                    CL Chalchiteka </t>
    </r>
  </si>
  <si>
    <t>LISTADO DE VIAJES, COMUNIDAD LINGÜÍSTICA CHUJ</t>
  </si>
  <si>
    <t>Correspondiente al mes de agosto 2022</t>
  </si>
  <si>
    <t xml:space="preserve">   Por viajar a la cabecera municipal de Nentón, Huehuetenago, para hacer entrega de informe y realización de una evaluación técnica sobre el avance del diplomado "Población con Metodología para el aprendizaje de los Idiomas Mayas", que se está impartiendo a los docentes en servicios con los coordinadores distritales de educación de dicho municipio.</t>
  </si>
  <si>
    <t>Gaspar Garcia Pablo Coordinador de Programa CL Chuj</t>
  </si>
  <si>
    <t>Nentón, Huehuetenango</t>
  </si>
  <si>
    <t>Por viajar a la Sede Central de ALMG, Ciudad de Guatemala para la entrega fisica de Rendición del Fondo Rotativo, correspondiente al mes de Agosto de la C.L. Chuj.</t>
  </si>
  <si>
    <t>Baltazar Pérez Pérez, Técnico Financiero de la C.L. Chuj</t>
  </si>
  <si>
    <t>A.L.M.G. Ciudad de Guatemala</t>
  </si>
  <si>
    <t>Por viajar a la Ciudad de Huehuetenago, para asistir a reunión con presidentes y coordinadores de comunidades linguisticas del Departamento de Huehuetenango con técnicos de la DIDEDUC, por seguimiento a la conformación de la mesa técnica.</t>
  </si>
  <si>
    <t>Ciudad de Huehuetenango</t>
  </si>
  <si>
    <t>Por viajar a la Sede Central de ALMG, Ciudad de Guatemala para la entrega fisica de las Solicitudes de Bienes y Servicios de la Comunidad Linguistica Chuj, para cumplir con los requerimientos de las compras del tercer cuatrimestre y entrega de documentos administrativos y financieros.</t>
  </si>
  <si>
    <t>LISTADO DE VIAJES, COMUNIDAD LINGÜÍSTICA ITZA'</t>
  </si>
  <si>
    <t>Correspondiente al mes de septiembre  2022</t>
  </si>
  <si>
    <t>No Aplica</t>
  </si>
  <si>
    <t>Entrega del Fondo Rotativo y el renglón 061 Dietas en la sede central de la ALMG</t>
  </si>
  <si>
    <t>Erick Manuel Zac Tesucún</t>
  </si>
  <si>
    <t>Sede Central de la ALMG, Ciudad de Guatemala</t>
  </si>
  <si>
    <t>Por Participar en una mesa Tecnica en la Sede central de la ALMG.</t>
  </si>
  <si>
    <t>Herber Marcony Chayax Tesucún</t>
  </si>
  <si>
    <t>LISTADO DE VIAJES, COMUNIDAD LINGÜÍSTICA IXIL</t>
  </si>
  <si>
    <t>Entrega de la octava rendición de fondo rotativo y reportes administrativo financieros de la Comunidad Lingüística Ixil.</t>
  </si>
  <si>
    <t>Edgar Eliseo Utuy Ajanel</t>
  </si>
  <si>
    <t>3a. Calle 00-11, Zona 10, Guatemala, Sede Central ALMG.</t>
  </si>
  <si>
    <t>Participar en el proceso de elección del sustituto al cargo de Vocal I y Vocal II de la Junta Directiva de la Comunidad Lingüística Itza'.</t>
  </si>
  <si>
    <t>Medardo Anay Anay</t>
  </si>
  <si>
    <t>Comunidad Lingüística Itza', ubicada en el Barrio Vista al Lago, San José, Péten.</t>
  </si>
  <si>
    <t>Entrega de solicitud de bienes en el departamento de presupuesto y en el departamento de adquisiciones, retiro de computadora portatil en almacén de la sede central.</t>
  </si>
  <si>
    <t>Ester Santiago Cedillo</t>
  </si>
  <si>
    <t>LISTADO DE VIAJES, COMUNIDAD LINGÜÍSTICA JAKALTEKA</t>
  </si>
  <si>
    <t>Correspondiente al mes de septiembre de 2022</t>
  </si>
  <si>
    <t>Participar a una inducción hacia el puesto de Técnico investigador especialmente en temas de investigación lingüística y sociolingüistica, los días 29 al 30 de agosto de 2022.</t>
  </si>
  <si>
    <t>Gervacio Méndez Domingo (Técnico Investigador)</t>
  </si>
  <si>
    <t>Realizar trámites administrativos financieros y entrega de la séptima liquidación  del fondo rotativo de la Comunidad Lingüística Jakalteka, del 05 al de septiembre de 2022.</t>
  </si>
  <si>
    <t>Gladis Elisabeth Delgado Miguel (Técnico Financiero)</t>
  </si>
  <si>
    <t>Participar en reunión en mesa técnica  provicional por la educación de los pueblos originarios el día 12 de septiembre de 2022.</t>
  </si>
  <si>
    <t>Santiago Domingo Montejo (Coordinador de Programas)</t>
  </si>
  <si>
    <t>Casa Brava ubicado en la calzada Kaibil Balam Huehuetenango.</t>
  </si>
  <si>
    <t>Realizar trámites administrativos  los días del 26 al 27 de septiembre de 2022</t>
  </si>
  <si>
    <t>Candelaria Marily Montejo Ros (Técnico Administrativo)</t>
  </si>
  <si>
    <t>LISTADO DE VIAJES, COMUNIDAD LINGÜÍSTICA KAQCHIKEL</t>
  </si>
  <si>
    <t>Correspondiente al mes de septiembre 2022</t>
  </si>
  <si>
    <t>N/A</t>
  </si>
  <si>
    <t xml:space="preserve">SIN MOVIMIENTO </t>
  </si>
  <si>
    <t>____________________</t>
  </si>
  <si>
    <t>_______________</t>
  </si>
  <si>
    <t xml:space="preserve">Total </t>
  </si>
  <si>
    <t>LISTADO DE VIAJES, COMUNIDAD LINGÜÍSTICA K'ICHE'</t>
  </si>
  <si>
    <t>Correspondiente al mes de Septiembre 2,022.</t>
  </si>
  <si>
    <t>Entregar documentos de liquidación del  fondo rotativo de la Comunidad Lingüística K'iche'.</t>
  </si>
  <si>
    <t>Catalina Calel Morales</t>
  </si>
  <si>
    <t>Guatemala</t>
  </si>
  <si>
    <t>Habilitar Libros y Formas Varias de Uso obligatorio y de Control Interno en la Contraloria General de Cuentas</t>
  </si>
  <si>
    <t>Candelaria Hernandez Aguaré</t>
  </si>
  <si>
    <t>LISTADO DE VIAJES, COMUNIDAD LINGÜÍSTICA MAM</t>
  </si>
  <si>
    <t>Correspondiente del 1 al 30 de Septiembre de 2021</t>
  </si>
  <si>
    <t xml:space="preserve">Sesión Ordinaria del Consejo Superior de la Academia de las Lenguas Mayas de Guatemala, Sesion Ordinaria del COMUDE en el municipio de Colotenango, Huehutenango. Festival Academico de la Replica del Lansamiento del Plan Decenio Internacional de los Idiomas Indigenas 2022-2032. </t>
  </si>
  <si>
    <t>Ana Elizabeth López Ramírez</t>
  </si>
  <si>
    <t xml:space="preserve">Sede Central  de la ALMG, Ciudad de Guatemala, Municipio de Colotenango, Huehuetenango, Cabecera depatamental de Huehuetenango </t>
  </si>
  <si>
    <t>Audiencia para la firma del acta y resolución correspondiente al Pacto colectivo  No. 01173-2021-6209 y su evaluación respectiva.</t>
  </si>
  <si>
    <t>Sede Central  de la ALMG, Ciudad de Guatemala</t>
  </si>
  <si>
    <t xml:space="preserve">Aplicación de la Evaluación Lingüística del Idioma Mam, en el municipio de San Gaspar Ixchil, departamento de Huehuetenango. </t>
  </si>
  <si>
    <t>Juan Ramón Andres López</t>
  </si>
  <si>
    <t>Municipio de San Gaspar Ixchil, Departamento de Huehuetenango.</t>
  </si>
  <si>
    <t>Traslado del Presidente Mayahablante Mam.</t>
  </si>
  <si>
    <t>Carlos Barromeo Pérez López</t>
  </si>
  <si>
    <t>Sede Central  de la ALMG, Ciudad de Guatemala, y a la Cabecera del departamento de Huehuetenango.</t>
  </si>
  <si>
    <t>Traslado del Tecnico Financiero de la Comunidad Lingüistica Mam.</t>
  </si>
  <si>
    <t>Municipio de Rio Blanco, Departamento de San Marcos.</t>
  </si>
  <si>
    <t>Entrega de fondos rotativos, arrendamiento. Dietas, recibos por ingresos privativos,  y documentos financieros.</t>
  </si>
  <si>
    <t xml:space="preserve">Idonaldo Pérez Aguilón </t>
  </si>
  <si>
    <t>Festibal Academico  de Lanzamiento del Plan del Decenio Internacional de los Idiomas Indigenas en la Cabecera Departamento de Huehuetanango.</t>
  </si>
  <si>
    <t>David Ramiro Tirado Romero</t>
  </si>
  <si>
    <t>Cabecera del departamento de Huehutenango.</t>
  </si>
  <si>
    <t>LISTADO DE VIAJES, COMUNIDAD LINGÜÍSTICA MOPAN</t>
  </si>
  <si>
    <t>Realizar Asuntos Administrativos y entrega fondo rotativo de la Comunidad Lingüística Mopan.</t>
  </si>
  <si>
    <t xml:space="preserve"> Paula Martina Cajbón Tzalán
Técnico Administrativo-Financiero
C. L. Mopan
</t>
  </si>
  <si>
    <t>Sede Central de la ALMG.                          Ciudad de  Guatemala</t>
  </si>
  <si>
    <t>LISTADO DE VIAJES, COMUNIDAD LINGÜÍSTICA POQOMAM</t>
  </si>
  <si>
    <t>No.</t>
  </si>
  <si>
    <t>"Realizar entrega de Fondo Rotativo y reportes mensuales de carácter Financiero y Administrativo de la C.L. Poqomam".</t>
  </si>
  <si>
    <t>Oscar Marino López Nicolas</t>
  </si>
  <si>
    <t>Instalaciones de la sede central de la ALMG, Guatemala,</t>
  </si>
  <si>
    <t>"Realizar gestiones administrativas en la sede central de la ALMG".</t>
  </si>
  <si>
    <t>"Investigación de campo para la actualización del Atlas Lingüístico Sonoro del Poqomam en su IV fase".</t>
  </si>
  <si>
    <t>Jose Luis Conguache Coj</t>
  </si>
  <si>
    <t>Chinautla, Guatemala.</t>
  </si>
  <si>
    <t>"Asistir a la 8a. Sesión Ordinaria de Consejo Superior de la Academia de las Lenguas Mayas de Guatemala".</t>
  </si>
  <si>
    <t>Angelina Choc Martínez.</t>
  </si>
  <si>
    <t>Salón K'iche' de la Sede Central de la ALMG, ubicada en la 3a. Calle 00-11 zona 10, Ciudad de Guatemala.</t>
  </si>
  <si>
    <t xml:space="preserve">"Investigación de campo para la actualización del Atlas Lingüístico Sonoro del Poqomam en su IV fase". </t>
  </si>
  <si>
    <t>San Pedro Pinula, Jalapa.</t>
  </si>
  <si>
    <t>LISTADO DE VIAJES, COMUNIDAD LINGÜÍSTICA Q'ANJOB'AL</t>
  </si>
  <si>
    <t>Correspondiente al mes de septiembre del año 2022</t>
  </si>
  <si>
    <t>Trámites administrativos, reporte de formas oficiales financieros y administrativos, entrega de la séptima rendición de fondo rotativo, liquidación de Dietas de la Junta Directiva y Arrendamiento, en la Sede Central de la ALMG, Ciudad de Guatemala, en la fecha 6 de septiembre de 2022.</t>
  </si>
  <si>
    <t xml:space="preserve">David Estuardo Toledo Mateo, Técnico Financiero </t>
  </si>
  <si>
    <t>Sede Central de la ALMG Ciudad de Guatemala.</t>
  </si>
  <si>
    <t>Q. 390.00</t>
  </si>
  <si>
    <t>Q. 664.00</t>
  </si>
  <si>
    <t>Asistir a reunión con presidentes y coordinadores de Comunidades Lingüísticas del Departamento de Huehuetenango con Técnicos de la DIDEDUC, por seguimiento a la conformación de la mesa técnica, a realizarse el dia lunes 12 de septiembre del año 2022.</t>
  </si>
  <si>
    <t>Juan Miguel Salvador González Toledo, Presidente de Comunidad Mayahablante</t>
  </si>
  <si>
    <t>Restaurante casa Brava ubicado sobre la Calzada Kaibil Balam, Huehuetenango.</t>
  </si>
  <si>
    <t>Q. 90.00</t>
  </si>
  <si>
    <t>Q. 93.00</t>
  </si>
  <si>
    <t>Retiro de bienes activos fijos, TRÍPODE, de la Comunidad Lingüística Q'anjob'al en la Sede Central de La ALMG, el día jueves 22 de septiembre del 2022.</t>
  </si>
  <si>
    <t>Diego Diego Marcos, Comunicador</t>
  </si>
  <si>
    <t>Q. 365.00</t>
  </si>
  <si>
    <t>Q. 966.60</t>
  </si>
  <si>
    <t>Participar en la mesa Técnica para Análisis de un Plan de Acción del Deseño Internacional de las Lenguas Indígenas y su contextualización para su implementación en la C.L.Q'eqchi', el cual se realizará el dia 23 de septiembre de 2022</t>
  </si>
  <si>
    <t>Sede de la Comunidad Lingüística Q'eqchi'. Ubicada en la 5ta.calle "A" 9-25 zona4, Cobán, Alta Verapaz.</t>
  </si>
  <si>
    <t>Q. 80.00</t>
  </si>
  <si>
    <t>Q. 541.50</t>
  </si>
  <si>
    <t>LISTADO DE VIAJES, COMUNIDAD LINGÜÍSTICA Q'EQCHI'</t>
  </si>
  <si>
    <t>Persona Autorizada</t>
  </si>
  <si>
    <t>Costo del Boleto</t>
  </si>
  <si>
    <t>Monto de Viático</t>
  </si>
  <si>
    <t>Atender reunion de coordinacion interinstitucional con autoridades de la Direccion Departamental de Educacion de Petén</t>
  </si>
  <si>
    <t>Roberto Coc Caz</t>
  </si>
  <si>
    <t xml:space="preserve">Municipios de Flores y Poptún del departamento de  Peten. </t>
  </si>
  <si>
    <t>Para trasladar al Presidente de Comunidad Mayahablante Q'eqchi' a la Direccion Departamental de Educacion</t>
  </si>
  <si>
    <t>Hector Rolando Caz Sí</t>
  </si>
  <si>
    <t>Para entregar solicitudes de bienes del tercer cuatrimestre 2022 en  las oficinas de  Presupuesto y Adquisiciones</t>
  </si>
  <si>
    <t>Domingo Choj</t>
  </si>
  <si>
    <r>
      <t xml:space="preserve">LISTADO DE VIAJES, COMUNIDAD LINGÜÍSTICA </t>
    </r>
    <r>
      <rPr>
        <b/>
        <sz val="11"/>
        <color theme="1"/>
        <rFont val="Arial"/>
        <family val="2"/>
      </rPr>
      <t>SIPAKAPENSE</t>
    </r>
  </si>
  <si>
    <t>Realizar la séptima rendición de Fondo Rotativo de la Comunidad Lingüística Sipakapense y Dietas correspondientes al mes de agosto de 2022, el día 06 de septiembre de 2022.</t>
  </si>
  <si>
    <t>Werner Rubelsy Tema López, Técnico Administrativo Financiero</t>
  </si>
  <si>
    <t>Ciudad de Guatemala</t>
  </si>
  <si>
    <t>Q.     0.00</t>
  </si>
  <si>
    <t>Realizar la gestiones de Solicitud de Bienes y Servicios de la Comunidad Lingüística Sipakapense correspondientes al tercer cuatrimestre del año 2022 y Presentar expediente del puesto vacante de Comunicador de la Comunidad Lingüística Sipakapense, el día 22 de septiembre de 2022.</t>
  </si>
  <si>
    <r>
      <t xml:space="preserve">LISTADO DE VIAJES, COMUNIDAD LINGÜÍSTICA </t>
    </r>
    <r>
      <rPr>
        <b/>
        <sz val="11"/>
        <rFont val="Arial"/>
        <family val="2"/>
      </rPr>
      <t>TEKTITEKA</t>
    </r>
  </si>
  <si>
    <r>
      <t xml:space="preserve">Correspondiente al mes de Septiembre de </t>
    </r>
    <r>
      <rPr>
        <b/>
        <sz val="11"/>
        <rFont val="Arial"/>
        <family val="2"/>
      </rPr>
      <t xml:space="preserve"> 2022</t>
    </r>
  </si>
  <si>
    <t>7° Sesión Ordinaria del Consejo Superior de la Academia de las Lenguas Mayas de Guatemala</t>
  </si>
  <si>
    <t>Mario Ismael Méndez Pérez; presidente de Comunidad Mayahablante Comunidad Lingüística Tektiteka</t>
  </si>
  <si>
    <t>Sede Central de la Academia de las Lenguas Mayas de Guatemala, 3ra calle 00-11, Zona 10 Guatemala.</t>
  </si>
  <si>
    <t>______</t>
  </si>
  <si>
    <t>___</t>
  </si>
  <si>
    <t>Realizar trámites por seguimiento de habilitación de libro control de materiales y suministros de la CL Tektiteka</t>
  </si>
  <si>
    <t>Gefrey Carlin López López , Técnico Administrativo FinancieroComunidad Lingüística Tektiteka</t>
  </si>
  <si>
    <t>Sede Contraloria General de Cuentas, C iudad de Guatemala</t>
  </si>
  <si>
    <t>Entrega de Documentos de la 7°  Liquidación de Fondo Rotativo, renglón 061 y entrega de documentos Administrativos de la Comunidad Lingüística Tektiteka</t>
  </si>
  <si>
    <t>Participar en una reunión con presidentes y coordinadores de las Comunidades lingüísticas del departamento de Huehuetenango, en seguimiento de la conformación de la mesa técnica departamental  con Técnicos de la DIDEDUC de Huehuetenango con el propósito definir el plan respectivo</t>
  </si>
  <si>
    <t>Restaurante Casa Brava, Calzada Kaibil Balam, Huehuetenango</t>
  </si>
  <si>
    <t>Maynor Reynoldo Baltazar Simón Coordinador Técnico de la Comunidad Lingüística Tektiteka</t>
  </si>
  <si>
    <t xml:space="preserve">Entrega de Solicitud de Bienes y Servicios del Tercer Cuatrimestre del año 2022
</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</si>
  <si>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</si>
  <si>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</si>
  <si>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</si>
  <si>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</si>
  <si>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Pedro Alejandro Vásquez Tay, Presidente de Comunidad Mayahablante, de la CL. Uspanteka.</t>
  </si>
  <si>
    <t>Sede de la Comunidad Lingüística Itza’, ubicado en el Barrio Vista al Lago, San José, Petén.</t>
  </si>
  <si>
    <t>Participar en la mesa técnica para el análisis de un plan de acción del Decenio Internacional de las Lenguas Indígenas y su contextualización para su implementación en la C.L. Q'eqchi'.</t>
  </si>
  <si>
    <t>Sede de la Comunidad Lingüística Q'eqchi', ubicada en la 5ta. Calle "A" 9-25 zona 4, Cobán, Alta Verapaz.</t>
  </si>
  <si>
    <t>LISTADO DE VIAJES, COMUNIDAD LINGÜÍSTICA POQOMCHI'</t>
  </si>
  <si>
    <t>Correspondiente del 01 al 30 de septiembre  2022</t>
  </si>
  <si>
    <t>REALIZAR TRÁMITES  DE HABILITACIÓN  DE LIBROS DE HOJAS MOVIBLES AL DEPARTAMENTO DE FORMAS Y TALONARIOS OFICIALES DE LA CONTRALORIA GENERAL DE CUENTA  -CGC-, SEGÚN NOM-PRES No. 015-2022 DE FECHA 19/08/2022. Y FORMULARIO DE VIÁTICOS No. 07732 y 07737.</t>
  </si>
  <si>
    <r>
      <rPr>
        <b/>
        <sz val="10"/>
        <color theme="1"/>
        <rFont val="Arial"/>
        <family val="2"/>
      </rPr>
      <t xml:space="preserve">EDI EUGENIO CAAL MORÁN  </t>
    </r>
    <r>
      <rPr>
        <sz val="10"/>
        <color theme="1"/>
        <rFont val="Arial"/>
        <family val="2"/>
      </rPr>
      <t>TÉCNICO FINANCIERO</t>
    </r>
  </si>
  <si>
    <t>DEPARTAMENTO DE FORMAS Y TALONARIOS, OFICIALES DE LA CGC, 5TA. AVENIDA 9-95 ZONA 1, CIUDAD DE GUATEMALA.</t>
  </si>
  <si>
    <t>REALIZAR TRÁMITES AL DEPARTAMENTO  DE CONTABILIDAD, DEPARTAMENTO DE TESORERÍA, UNIDAD DE INFORMACIÓN PÚBLICA, DIRECCIÓN  ADMINISTRATIVA, Y RECURSOS HUMANOS EN LA SEDE CENTRAL DE LA ALMG., SEGÚN NOMBRAMIENTO  NOM-PRES No. 017-2022 DE FECHA 01-09-2022 Y FORMULARIO DE VIÁTICOS No. 07736.</t>
  </si>
  <si>
    <t>SEDE CENTRAL DE LA ACADEMIA DE LAS LENGUAS MAYAS DE GUATEMALA.</t>
  </si>
  <si>
    <t>ASISTIR A LA 8a.  SESIÓN ORDINARIA DE CONSEJO SUPERIOR DE LA ACADEMIA DE LAS LENGUAS MAYAS DE GUATEMALA.EN LA SEDE CENTRAL DE LA ACADEMIS DE LAS LENGUS MAYAS DE GUATEMALA,  SEGÚN  NOMBRAMIENTO NCL No. P-545-2022 DE FECHA 22-08-2022 Y FORMULARIO DE VIATICOS No. 07731.</t>
  </si>
  <si>
    <r>
      <rPr>
        <b/>
        <sz val="10"/>
        <color theme="1"/>
        <rFont val="Arial"/>
        <family val="2"/>
      </rPr>
      <t>ESTEBAN TUL JOR</t>
    </r>
    <r>
      <rPr>
        <sz val="10"/>
        <color theme="1"/>
        <rFont val="Arial"/>
        <family val="2"/>
      </rPr>
      <t xml:space="preserve">          PRESIDENTE COMUNIDAD MAYAHABLANTE POQOMCHI´</t>
    </r>
  </si>
  <si>
    <t>ASISTIR  A LA AUDIENCIA PARA LA FIRMA DEL ACTA Y LA RESOLUCIÓN  CORRESPONDIENTE AL PACTO COLECTIVO No. 01173-2021-6209, POSTERIORMENTE SE REALIZARÁ  LA EVALUACIÓN  DE LA ACTIVIDAD EN MENCIÓN EN LA SEDE CENTRAL  DE LA ALMG, SEGÚN NOMBRAMIENTO NCL No. P-561-2022 DE FECHA 26/08/2022 Y FORMULARIO DE VIATICO No. 07733.</t>
  </si>
  <si>
    <t>LISTADO DE VIAJES, COMUNIDAD LINGÜÍSTICA SAKAPULTEKA</t>
  </si>
  <si>
    <t>Comparecimiento a la audiencia, para la firma del Acta y la Resolución correspondiente al Pacto Colectivo No. 01173-2021-6209.</t>
  </si>
  <si>
    <t xml:space="preserve">MIGUEL FELIPE PAJARITO                 PRESIDENTE </t>
  </si>
  <si>
    <t>SEDE CENTRAL DE LA ALMG         3RA. CALLE 00-11 ZONA 10</t>
  </si>
  <si>
    <t xml:space="preserve">Para realizar la liquidación del fondo rotativo, dietas y arrendamiento como también la entrega de documentos, informes, reportes entre otros requerimientos de las diferentes Direcciónes, Departamentos y Unidades de la ALMG. </t>
  </si>
  <si>
    <t>MAGDALENA ACEYTUNO FELIPE TÉCNICO ADMINISTRATIVO-FINANCIERO</t>
  </si>
  <si>
    <t>SEDE DE LA COMUNIDAD LINGÜÍSTICA ITZA’, BARRIO VISTA AL LAGO, SAN JOSÉ, PETÉN.</t>
  </si>
  <si>
    <t>LISTADO DE VIAJES, COMUNIDAD LINGÜÍSTICA TZ'UTUJIL</t>
  </si>
  <si>
    <t>Apoyo tecnico del taller sobre matematica maya y estrateguas del aprendizaje tz'utujil</t>
  </si>
  <si>
    <t>Juan Quiacaín Navichoc</t>
  </si>
  <si>
    <t>San Miguel Panan, Suchitepéquez</t>
  </si>
  <si>
    <t>Pedro Culum Culum</t>
  </si>
  <si>
    <t>Liquidacion Fondo Rotativo y Tramites en la CGC</t>
  </si>
  <si>
    <t>Mario Mendez Gonzalez</t>
  </si>
  <si>
    <t>Sede Central ALMG y CGC</t>
  </si>
  <si>
    <t xml:space="preserve">Octava Sesion Ordinaria Consejo Superior </t>
  </si>
  <si>
    <t>Juan Reanda Sapalu</t>
  </si>
  <si>
    <t>Sede Central ALMG</t>
  </si>
  <si>
    <t xml:space="preserve">Recoger Autorizacion y Habilitacion de Formas Oficiales </t>
  </si>
  <si>
    <t xml:space="preserve">Antonio Baldomero González Quiacaín </t>
  </si>
  <si>
    <t>CGC Ciudad de Guatemala</t>
  </si>
  <si>
    <t xml:space="preserve">Cobro de Inscripcion de Miembros </t>
  </si>
  <si>
    <t>Santiago Atitlán, Sololá</t>
  </si>
  <si>
    <t xml:space="preserve">Proceso de Actualizacion e Inscripcion de Miembros </t>
  </si>
  <si>
    <t xml:space="preserve">Visita a instituciones sobre aplicación de evaluacion lingüística </t>
  </si>
  <si>
    <t>Chicacao, Suchitepequez</t>
  </si>
  <si>
    <t>Asistir al Lanzamiento del Plan Decenio Internacional de los Idiomas Indigenas</t>
  </si>
  <si>
    <t>Sede Central, ALMG</t>
  </si>
  <si>
    <t xml:space="preserve">Fortalecimiento del Aprendizaje del idioma maya Tz'utujil </t>
  </si>
  <si>
    <t>Gaspar Ixcaya Ratzam</t>
  </si>
  <si>
    <t>Sololá, Sololá.</t>
  </si>
  <si>
    <t>LISTADO DE VIAJES, COMUNIDAD LINGÜÍSTICA CH'ORTI'</t>
  </si>
  <si>
    <t>GESTIONAR HABILITACIÓN DE LIBRO CONTROL DE MATERIALES Y SUMINISTROS FONDO ROTATIVO, CONTRALORÍA GENERAL DE CUENTAS.</t>
  </si>
  <si>
    <t>GREGORIO ESTUARDO LÓPEZ LORENZO</t>
  </si>
  <si>
    <t>5TA. AVENIDA 9-95 ZONA 01, GUATEMALA.</t>
  </si>
  <si>
    <t>ENTREGAR DOCUMENTOS FINANCIEROS DE LA COMUNIDAD LINGÜÍSTICA CH'ORTI' AL DEPARTAMENTO DE CONTABILIDAD Y TESORERÍA, SEDE CENTRAL DE LA ACADEMIA DE LAS LENGUAS MAYAS DE GUATEMALA.</t>
  </si>
  <si>
    <t>LUCIO GUTIÉRREZ GARCÍA</t>
  </si>
  <si>
    <t>SEDE CENTRAL ACADEMIA DE LAS LENGUAS MAYAS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</si>
</sst>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quot;#,##0.00;[Red]\-&quot;Q&quot;#,##0.00"/>
    <numFmt numFmtId="44" formatCode="_-&quot;Q&quot;* #,##0.00_-;\-&quot;Q&quot;* #,##0.00_-;_-&quot;Q&quot;* &quot;-&quot;??_-;_-@_-"/>
    <numFmt numFmtId="43" formatCode="_-* #,##0.00_-;\-* #,##0.00_-;_-*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Q-100A]#,##0.00;\-[$Q-100A]#,##0.00"/>
    <numFmt numFmtId="169" formatCode="&quot;Q&quot;#,##0.00;[Red]&quot;Q&quot;#,##0.00"/>
    <numFmt numFmtId="170" formatCode="_-[$Q-7C86]* #,##0.00_-;\-[$Q-7C86]* #,##0.00_-;_-[$Q-7C86]* &quot;-&quot;??_-;_-@_-"/>
  </numFmts>
  <fonts count="40">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0"/>
      <color theme="1"/>
      <name val="Calibri"/>
      <family val="2"/>
      <scheme val="minor"/>
    </font>
    <font>
      <b/>
      <sz val="8"/>
      <color theme="1"/>
      <name val="Calibri"/>
      <family val="2"/>
      <scheme val="minor"/>
    </font>
    <font>
      <sz val="6"/>
      <color theme="1"/>
      <name val="Arial"/>
      <family val="2"/>
    </font>
    <font>
      <b/>
      <sz val="11"/>
      <name val="Arial"/>
      <family val="2"/>
    </font>
    <font>
      <sz val="11"/>
      <name val="Arial"/>
      <family val="2"/>
    </font>
    <font>
      <sz val="6"/>
      <name val="Calibri"/>
      <family val="2"/>
      <scheme val="minor"/>
    </font>
    <font>
      <b/>
      <sz val="10"/>
      <color theme="1"/>
      <name val="Arial"/>
      <family val="2"/>
    </font>
  </fonts>
  <fills count="3">
    <fill>
      <patternFill patternType="none"/>
    </fill>
    <fill>
      <patternFill patternType="gray125"/>
    </fill>
    <fill>
      <patternFill patternType="solid">
        <fgColor theme="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4" fontId="4" fillId="0" borderId="0" applyFont="0" applyFill="0" applyBorder="0" applyAlignment="0" applyProtection="0"/>
    <xf numFmtId="0" fontId="8" fillId="0" borderId="0"/>
    <xf numFmtId="43" fontId="4" fillId="0" borderId="0" applyFont="0" applyFill="0" applyBorder="0" applyAlignment="0" applyProtection="0"/>
  </cellStyleXfs>
  <cellXfs count="470">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8"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5" fillId="0" borderId="8" xfId="0" applyFont="1" applyBorder="1" applyAlignment="1">
      <alignment horizontal="center" vertical="center"/>
    </xf>
    <xf numFmtId="0" fontId="3" fillId="0" borderId="24" xfId="0" applyFont="1" applyBorder="1" applyAlignment="1">
      <alignment horizontal="center"/>
    </xf>
    <xf numFmtId="0" fontId="15" fillId="0" borderId="1" xfId="0" applyFont="1" applyBorder="1" applyAlignment="1">
      <alignment horizontal="left"/>
    </xf>
    <xf numFmtId="169"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top"/>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0" xfId="0" applyAlignment="1">
      <alignment horizontal="left" vertical="center"/>
    </xf>
    <xf numFmtId="0" fontId="0" fillId="0" borderId="12" xfId="0" applyBorder="1"/>
    <xf numFmtId="0" fontId="0" fillId="0" borderId="0" xfId="0" applyBorder="1" applyAlignment="1">
      <alignment horizontal="center"/>
    </xf>
    <xf numFmtId="168" fontId="0" fillId="0" borderId="0" xfId="1" applyNumberFormat="1" applyFont="1" applyBorder="1" applyAlignment="1">
      <alignment vertical="top"/>
    </xf>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0" fillId="0" borderId="8" xfId="0" applyBorder="1" applyAlignment="1">
      <alignment horizontal="justify" vertical="center" wrapText="1"/>
    </xf>
    <xf numFmtId="0" fontId="0" fillId="0" borderId="1" xfId="0" applyFill="1" applyBorder="1" applyAlignment="1">
      <alignment horizontal="center"/>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wrapText="1"/>
    </xf>
    <xf numFmtId="8" fontId="21" fillId="0" borderId="1" xfId="0" applyNumberFormat="1" applyFont="1" applyFill="1" applyBorder="1" applyAlignment="1">
      <alignment horizontal="center"/>
    </xf>
    <xf numFmtId="8" fontId="21"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22" fillId="0" borderId="1" xfId="0" applyFont="1" applyBorder="1"/>
    <xf numFmtId="0" fontId="22" fillId="0" borderId="8" xfId="0" applyFont="1" applyBorder="1"/>
    <xf numFmtId="0" fontId="3" fillId="0" borderId="0" xfId="0" applyFont="1" applyBorder="1"/>
    <xf numFmtId="0" fontId="0" fillId="0" borderId="0" xfId="0" applyBorder="1" applyAlignment="1">
      <alignment horizontal="center" vertical="center"/>
    </xf>
    <xf numFmtId="0" fontId="0" fillId="0" borderId="25" xfId="0" applyBorder="1"/>
    <xf numFmtId="166" fontId="0" fillId="0" borderId="0" xfId="0" applyNumberFormat="1" applyBorder="1" applyAlignment="1">
      <alignment vertical="center"/>
    </xf>
    <xf numFmtId="166" fontId="0" fillId="0" borderId="1" xfId="0" applyNumberFormat="1" applyBorder="1" applyAlignment="1">
      <alignment vertical="center"/>
    </xf>
    <xf numFmtId="0" fontId="7" fillId="0" borderId="0" xfId="0" applyFont="1" applyAlignment="1">
      <alignment horizontal="center"/>
    </xf>
    <xf numFmtId="166" fontId="6" fillId="0" borderId="0" xfId="0" applyNumberFormat="1" applyFont="1" applyBorder="1" applyAlignment="1">
      <alignment vertical="center"/>
    </xf>
    <xf numFmtId="0" fontId="27" fillId="0" borderId="8" xfId="0" applyFont="1" applyBorder="1" applyAlignment="1">
      <alignment horizontal="center" vertical="center"/>
    </xf>
    <xf numFmtId="0" fontId="27" fillId="0" borderId="1" xfId="0" applyFont="1" applyBorder="1" applyAlignment="1">
      <alignment horizontal="center" vertical="center"/>
    </xf>
    <xf numFmtId="0" fontId="3" fillId="0" borderId="1" xfId="0" applyFont="1" applyBorder="1" applyAlignment="1">
      <alignment horizontal="center"/>
    </xf>
    <xf numFmtId="0" fontId="26" fillId="0" borderId="5" xfId="0" applyFont="1" applyBorder="1" applyAlignment="1">
      <alignment horizontal="center"/>
    </xf>
    <xf numFmtId="0" fontId="26" fillId="0" borderId="6"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44" fontId="19" fillId="0" borderId="8" xfId="0" applyNumberFormat="1" applyFont="1" applyBorder="1" applyAlignment="1">
      <alignment horizontal="left" vertical="top"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69" fontId="15" fillId="0" borderId="0" xfId="0" applyNumberFormat="1" applyFont="1" applyBorder="1" applyAlignment="1">
      <alignment horizontal="center" vertical="center" wrapText="1"/>
    </xf>
    <xf numFmtId="0" fontId="15" fillId="0" borderId="0" xfId="0" applyFont="1" applyBorder="1" applyAlignment="1">
      <alignment horizontal="left"/>
    </xf>
    <xf numFmtId="169" fontId="15" fillId="0" borderId="0" xfId="0" applyNumberFormat="1" applyFont="1" applyBorder="1" applyAlignment="1">
      <alignment horizontal="left"/>
    </xf>
    <xf numFmtId="0" fontId="0" fillId="0" borderId="12"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vertic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7" fillId="0" borderId="1" xfId="0" applyFont="1" applyBorder="1" applyAlignment="1">
      <alignment horizontal="left" vertical="top"/>
    </xf>
    <xf numFmtId="168"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164" fontId="0" fillId="0" borderId="0" xfId="0" applyNumberFormat="1" applyBorder="1" applyAlignment="1">
      <alignment vertical="center"/>
    </xf>
    <xf numFmtId="0" fontId="0" fillId="0" borderId="28" xfId="0" applyBorder="1" applyAlignment="1">
      <alignment horizontal="center" vertical="center"/>
    </xf>
    <xf numFmtId="0" fontId="0" fillId="0" borderId="35" xfId="0" applyBorder="1" applyAlignment="1">
      <alignment horizontal="center" vertical="center"/>
    </xf>
    <xf numFmtId="0" fontId="0" fillId="0" borderId="35" xfId="0" applyBorder="1"/>
    <xf numFmtId="166" fontId="5" fillId="0" borderId="39" xfId="0" applyNumberFormat="1" applyFont="1" applyBorder="1" applyAlignment="1">
      <alignment vertical="center"/>
    </xf>
    <xf numFmtId="166" fontId="5" fillId="0" borderId="29" xfId="0" applyNumberFormat="1" applyFont="1" applyBorder="1" applyAlignment="1">
      <alignment vertical="center"/>
    </xf>
    <xf numFmtId="0" fontId="0" fillId="0" borderId="40" xfId="0" applyBorder="1" applyAlignment="1">
      <alignment horizontal="center" vertical="center"/>
    </xf>
    <xf numFmtId="0" fontId="0" fillId="0" borderId="40" xfId="0" applyBorder="1"/>
    <xf numFmtId="166" fontId="5" fillId="0" borderId="40" xfId="0" applyNumberFormat="1" applyFont="1" applyBorder="1" applyAlignment="1">
      <alignment vertical="center"/>
    </xf>
    <xf numFmtId="0" fontId="13" fillId="0" borderId="1" xfId="0" applyFont="1" applyBorder="1" applyAlignment="1">
      <alignment horizontal="center"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167" fontId="7" fillId="0" borderId="8"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44" fontId="0" fillId="0" borderId="0" xfId="1" applyFont="1" applyBorder="1"/>
    <xf numFmtId="0" fontId="26" fillId="0" borderId="21"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6" fillId="0" borderId="17" xfId="0" applyFont="1" applyBorder="1" applyAlignment="1">
      <alignment horizontal="center"/>
    </xf>
    <xf numFmtId="0" fontId="0" fillId="0" borderId="1" xfId="0"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0" fillId="0" borderId="1" xfId="0" applyFill="1" applyBorder="1"/>
    <xf numFmtId="0" fontId="0" fillId="0" borderId="1" xfId="0" applyFill="1" applyBorder="1" applyAlignment="1">
      <alignment wrapText="1"/>
    </xf>
    <xf numFmtId="44" fontId="23" fillId="0" borderId="1" xfId="0" applyNumberFormat="1" applyFont="1" applyFill="1" applyBorder="1" applyAlignment="1">
      <alignment horizontal="center" vertical="center"/>
    </xf>
    <xf numFmtId="44" fontId="6" fillId="2" borderId="1" xfId="0" applyNumberFormat="1" applyFont="1" applyFill="1" applyBorder="1" applyAlignment="1">
      <alignment horizontal="center" vertical="center"/>
    </xf>
    <xf numFmtId="0" fontId="0" fillId="2" borderId="0" xfId="0" applyFill="1"/>
    <xf numFmtId="0" fontId="26" fillId="0" borderId="18" xfId="0" applyFont="1" applyBorder="1" applyAlignment="1">
      <alignment horizontal="center"/>
    </xf>
    <xf numFmtId="0" fontId="3" fillId="0" borderId="16" xfId="0" applyFont="1" applyBorder="1" applyAlignment="1">
      <alignment horizontal="center"/>
    </xf>
    <xf numFmtId="0" fontId="0" fillId="0" borderId="17" xfId="0" applyBorder="1" applyAlignment="1">
      <alignment horizontal="center" vertical="center"/>
    </xf>
    <xf numFmtId="0" fontId="3" fillId="0" borderId="12"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0" fontId="3" fillId="0" borderId="8" xfId="0" applyFont="1" applyBorder="1"/>
    <xf numFmtId="44" fontId="0" fillId="0" borderId="8" xfId="1" applyFont="1" applyBorder="1" applyAlignment="1">
      <alignment horizontal="center" vertical="top"/>
    </xf>
    <xf numFmtId="44" fontId="0" fillId="0" borderId="1" xfId="1" applyFont="1" applyBorder="1" applyAlignment="1">
      <alignment horizontal="center" vertical="center"/>
    </xf>
    <xf numFmtId="0" fontId="10" fillId="0" borderId="2" xfId="0" applyFont="1" applyBorder="1"/>
    <xf numFmtId="0" fontId="10" fillId="0" borderId="24" xfId="0" applyFont="1" applyBorder="1" applyAlignment="1">
      <alignment horizontal="center"/>
    </xf>
    <xf numFmtId="0" fontId="34" fillId="0" borderId="44" xfId="0" applyFont="1" applyBorder="1" applyAlignment="1">
      <alignment horizontal="center"/>
    </xf>
    <xf numFmtId="0" fontId="10" fillId="0" borderId="1" xfId="0" applyFont="1" applyBorder="1" applyAlignment="1">
      <alignment horizontal="center" vertical="center"/>
    </xf>
    <xf numFmtId="0" fontId="34" fillId="0" borderId="1" xfId="0" applyFont="1" applyBorder="1" applyAlignment="1">
      <alignment horizontal="center" vertical="center"/>
    </xf>
    <xf numFmtId="0" fontId="34" fillId="0" borderId="1" xfId="0" applyFont="1" applyBorder="1" applyAlignment="1">
      <alignment horizontal="center"/>
    </xf>
    <xf numFmtId="165" fontId="6" fillId="0" borderId="1" xfId="0" applyNumberFormat="1" applyFont="1" applyBorder="1" applyAlignment="1">
      <alignment horizontal="center" vertical="center"/>
    </xf>
    <xf numFmtId="0" fontId="10" fillId="0" borderId="8" xfId="0" applyFont="1" applyBorder="1" applyAlignment="1">
      <alignment horizontal="center" vertical="center"/>
    </xf>
    <xf numFmtId="0" fontId="34" fillId="0" borderId="8" xfId="0" applyFont="1" applyBorder="1" applyAlignment="1">
      <alignment horizontal="center" vertical="center"/>
    </xf>
    <xf numFmtId="0" fontId="34" fillId="0" borderId="8" xfId="0" applyFont="1" applyBorder="1" applyAlignment="1">
      <alignment horizontal="center"/>
    </xf>
    <xf numFmtId="0" fontId="6" fillId="0" borderId="1" xfId="0" applyFont="1" applyBorder="1" applyAlignment="1">
      <alignment horizontal="left" vertical="center"/>
    </xf>
    <xf numFmtId="0" fontId="19" fillId="0" borderId="8" xfId="0" applyFont="1" applyBorder="1" applyAlignment="1">
      <alignment horizontal="center" vertical="top"/>
    </xf>
    <xf numFmtId="44" fontId="7" fillId="0" borderId="8" xfId="1" applyFont="1" applyBorder="1" applyAlignment="1">
      <alignment horizontal="center" vertical="center"/>
    </xf>
    <xf numFmtId="0" fontId="19" fillId="0" borderId="0" xfId="0" applyFont="1" applyBorder="1" applyAlignment="1">
      <alignment vertical="top"/>
    </xf>
    <xf numFmtId="0" fontId="19" fillId="0" borderId="0" xfId="0" applyFont="1" applyBorder="1" applyAlignment="1">
      <alignment horizontal="left" vertical="top"/>
    </xf>
    <xf numFmtId="0" fontId="7" fillId="0" borderId="0" xfId="0" applyFont="1" applyBorder="1" applyAlignment="1">
      <alignment wrapText="1"/>
    </xf>
    <xf numFmtId="0" fontId="6" fillId="0" borderId="0" xfId="0" applyFont="1" applyBorder="1" applyAlignment="1">
      <alignment horizontal="center"/>
    </xf>
    <xf numFmtId="0" fontId="7" fillId="0" borderId="0" xfId="0" applyFont="1" applyBorder="1" applyAlignment="1">
      <alignment horizontal="left" vertical="top"/>
    </xf>
    <xf numFmtId="0" fontId="3" fillId="0" borderId="0" xfId="0" applyFont="1" applyBorder="1" applyAlignment="1">
      <alignment horizontal="center"/>
    </xf>
    <xf numFmtId="168" fontId="0" fillId="2" borderId="0" xfId="1" applyNumberFormat="1" applyFont="1" applyFill="1" applyBorder="1" applyAlignment="1">
      <alignment vertical="top"/>
    </xf>
    <xf numFmtId="0" fontId="1" fillId="0" borderId="0" xfId="0" applyFont="1"/>
    <xf numFmtId="0" fontId="1" fillId="0" borderId="19" xfId="0" applyFont="1" applyBorder="1"/>
    <xf numFmtId="0" fontId="1" fillId="0" borderId="34" xfId="0" applyFont="1" applyBorder="1"/>
    <xf numFmtId="0" fontId="1" fillId="0" borderId="34" xfId="0" applyFont="1" applyBorder="1" applyAlignment="1">
      <alignment horizontal="center"/>
    </xf>
    <xf numFmtId="0" fontId="35" fillId="0" borderId="1" xfId="0" applyFont="1" applyBorder="1" applyAlignment="1">
      <alignment horizontal="center"/>
    </xf>
    <xf numFmtId="0" fontId="30" fillId="0" borderId="31"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164" fontId="1" fillId="0" borderId="1" xfId="0" applyNumberFormat="1" applyFont="1" applyBorder="1" applyAlignment="1">
      <alignment vertical="top"/>
    </xf>
    <xf numFmtId="166" fontId="5" fillId="0" borderId="0" xfId="0" applyNumberFormat="1" applyFont="1" applyBorder="1" applyAlignment="1">
      <alignment vertical="center"/>
    </xf>
    <xf numFmtId="0" fontId="0" fillId="0" borderId="0" xfId="0" quotePrefix="1" applyBorder="1"/>
    <xf numFmtId="0" fontId="19" fillId="0" borderId="0" xfId="0" applyFont="1"/>
    <xf numFmtId="0" fontId="19" fillId="0" borderId="0" xfId="0" applyFont="1" applyAlignment="1">
      <alignment horizontal="center"/>
    </xf>
    <xf numFmtId="0" fontId="38" fillId="0" borderId="5" xfId="0" applyFont="1" applyBorder="1" applyAlignment="1">
      <alignment horizontal="center"/>
    </xf>
    <xf numFmtId="0" fontId="38" fillId="0" borderId="6" xfId="0" applyFont="1" applyBorder="1" applyAlignment="1">
      <alignment horizontal="center"/>
    </xf>
    <xf numFmtId="0" fontId="19" fillId="0" borderId="1" xfId="0" applyFont="1" applyBorder="1" applyAlignment="1">
      <alignment horizontal="center" vertical="top"/>
    </xf>
    <xf numFmtId="0" fontId="38" fillId="0" borderId="3" xfId="0" applyFont="1" applyBorder="1" applyAlignment="1">
      <alignment horizontal="center"/>
    </xf>
    <xf numFmtId="0" fontId="23" fillId="0" borderId="8" xfId="0" applyFont="1" applyBorder="1" applyAlignment="1">
      <alignment vertical="top"/>
    </xf>
    <xf numFmtId="165" fontId="23" fillId="0" borderId="8" xfId="0" applyNumberFormat="1" applyFont="1" applyBorder="1" applyAlignment="1">
      <alignment vertical="top"/>
    </xf>
    <xf numFmtId="0" fontId="23" fillId="0" borderId="1" xfId="0" applyFont="1" applyBorder="1" applyAlignment="1">
      <alignment vertical="top"/>
    </xf>
    <xf numFmtId="0" fontId="23" fillId="0" borderId="1" xfId="0" applyFont="1" applyBorder="1" applyAlignment="1">
      <alignment horizontal="center" vertical="top"/>
    </xf>
    <xf numFmtId="165" fontId="23" fillId="0" borderId="1" xfId="0" applyNumberFormat="1" applyFont="1" applyBorder="1" applyAlignment="1">
      <alignment vertical="top"/>
    </xf>
    <xf numFmtId="0" fontId="5" fillId="0" borderId="17" xfId="0" applyFont="1" applyBorder="1" applyAlignment="1">
      <alignment horizontal="center" vertical="center"/>
    </xf>
    <xf numFmtId="165" fontId="6" fillId="0" borderId="1" xfId="0" applyNumberFormat="1" applyFont="1" applyBorder="1" applyAlignment="1">
      <alignment vertical="center"/>
    </xf>
    <xf numFmtId="0" fontId="5" fillId="0" borderId="1" xfId="0" applyFont="1" applyBorder="1" applyAlignment="1">
      <alignment horizontal="center" vertical="center"/>
    </xf>
    <xf numFmtId="0" fontId="32" fillId="0" borderId="0" xfId="0" applyFont="1" applyBorder="1" applyAlignment="1">
      <alignment horizontal="center" vertical="center"/>
    </xf>
    <xf numFmtId="165" fontId="6" fillId="0" borderId="0" xfId="0" applyNumberFormat="1" applyFont="1" applyBorder="1" applyAlignment="1">
      <alignment vertical="center"/>
    </xf>
    <xf numFmtId="0" fontId="7" fillId="0" borderId="0" xfId="0" applyFont="1" applyBorder="1" applyAlignment="1">
      <alignment horizontal="center" vertical="center"/>
    </xf>
    <xf numFmtId="0" fontId="0" fillId="0" borderId="45" xfId="0" applyBorder="1"/>
    <xf numFmtId="0" fontId="0" fillId="0" borderId="45" xfId="0" applyBorder="1" applyAlignment="1">
      <alignment horizontal="center"/>
    </xf>
    <xf numFmtId="0" fontId="31" fillId="0" borderId="45" xfId="0" applyFont="1" applyBorder="1" applyAlignment="1">
      <alignment horizontal="center" vertical="justify"/>
    </xf>
    <xf numFmtId="0" fontId="21" fillId="0" borderId="46" xfId="0" applyFont="1" applyBorder="1" applyAlignment="1">
      <alignment horizontal="center" vertical="center"/>
    </xf>
    <xf numFmtId="170" fontId="31" fillId="0" borderId="46" xfId="0" applyNumberFormat="1" applyFont="1" applyBorder="1" applyAlignment="1">
      <alignment horizontal="center" vertical="center" wrapText="1"/>
    </xf>
    <xf numFmtId="164" fontId="0" fillId="0" borderId="8" xfId="0" applyNumberFormat="1" applyBorder="1"/>
    <xf numFmtId="0" fontId="0" fillId="0" borderId="0" xfId="0"/>
    <xf numFmtId="165" fontId="25" fillId="0" borderId="1" xfId="0" applyNumberFormat="1" applyFont="1" applyBorder="1" applyAlignment="1">
      <alignment horizontal="center" vertical="center" wrapText="1"/>
    </xf>
    <xf numFmtId="165" fontId="25" fillId="0" borderId="20" xfId="0" applyNumberFormat="1" applyFont="1" applyBorder="1" applyAlignment="1">
      <alignment horizontal="center" vertical="center" wrapText="1"/>
    </xf>
    <xf numFmtId="0" fontId="24" fillId="0" borderId="1" xfId="0" applyFont="1" applyBorder="1" applyAlignment="1">
      <alignment horizontal="center"/>
    </xf>
    <xf numFmtId="0" fontId="25" fillId="0" borderId="0" xfId="0" applyFont="1" applyBorder="1" applyAlignment="1">
      <alignment horizontal="center" vertical="center"/>
    </xf>
    <xf numFmtId="0" fontId="25" fillId="0" borderId="31" xfId="0" applyFont="1" applyBorder="1" applyAlignment="1">
      <alignment horizontal="center" vertical="center"/>
    </xf>
    <xf numFmtId="165" fontId="25" fillId="0" borderId="0" xfId="0" applyNumberFormat="1" applyFont="1" applyBorder="1" applyAlignment="1">
      <alignment horizontal="center" vertical="center" wrapText="1"/>
    </xf>
    <xf numFmtId="0" fontId="7" fillId="0" borderId="0" xfId="0" applyFont="1" applyBorder="1" applyAlignment="1">
      <alignment horizontal="center"/>
    </xf>
    <xf numFmtId="0" fontId="7" fillId="0" borderId="1" xfId="0" applyFont="1" applyBorder="1" applyAlignment="1">
      <alignment horizontal="center" vertical="center"/>
    </xf>
    <xf numFmtId="0" fontId="25" fillId="0" borderId="5" xfId="0" applyFont="1" applyBorder="1" applyAlignment="1">
      <alignment horizontal="center" vertical="center"/>
    </xf>
    <xf numFmtId="0" fontId="7" fillId="0" borderId="6" xfId="0" applyFont="1" applyBorder="1" applyAlignment="1">
      <alignment horizontal="center" vertical="center"/>
    </xf>
    <xf numFmtId="165" fontId="25" fillId="0" borderId="6" xfId="0" applyNumberFormat="1" applyFont="1" applyBorder="1" applyAlignment="1">
      <alignment horizontal="center" vertical="center" wrapText="1"/>
    </xf>
    <xf numFmtId="165" fontId="25" fillId="0" borderId="7" xfId="0" applyNumberFormat="1" applyFont="1" applyBorder="1" applyAlignment="1">
      <alignment horizontal="center" vertical="center" wrapText="1"/>
    </xf>
    <xf numFmtId="0" fontId="0" fillId="0" borderId="3" xfId="0" applyBorder="1" applyAlignment="1">
      <alignment horizontal="center"/>
    </xf>
    <xf numFmtId="0" fontId="0" fillId="0" borderId="3"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wrapText="1"/>
    </xf>
    <xf numFmtId="0" fontId="0" fillId="0" borderId="18"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left"/>
    </xf>
    <xf numFmtId="0" fontId="0" fillId="0" borderId="1" xfId="0" applyFill="1" applyBorder="1" applyAlignment="1">
      <alignment horizontal="left" wrapText="1"/>
    </xf>
    <xf numFmtId="0" fontId="19" fillId="0" borderId="1" xfId="0" applyFont="1" applyFill="1" applyBorder="1" applyAlignment="1">
      <alignment wrapText="1"/>
    </xf>
    <xf numFmtId="0" fontId="0" fillId="0" borderId="4" xfId="0" applyBorder="1" applyAlignment="1">
      <alignment horizontal="center" wrapText="1"/>
    </xf>
    <xf numFmtId="0" fontId="0" fillId="0" borderId="32" xfId="0" applyBorder="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0" fillId="0" borderId="2" xfId="0" applyBorder="1" applyAlignment="1">
      <alignment horizontal="center"/>
    </xf>
    <xf numFmtId="0" fontId="0" fillId="0" borderId="6" xfId="0" applyBorder="1" applyAlignment="1">
      <alignment horizontal="center" vertical="center"/>
    </xf>
    <xf numFmtId="0" fontId="0" fillId="0" borderId="6" xfId="0" applyBorder="1" applyAlignment="1">
      <alignment horizontal="center" wrapText="1"/>
    </xf>
    <xf numFmtId="0" fontId="0" fillId="0" borderId="7" xfId="0" applyBorder="1" applyAlignment="1">
      <alignment horizontal="center" wrapText="1"/>
    </xf>
    <xf numFmtId="0" fontId="22" fillId="0" borderId="8" xfId="0" applyFont="1" applyBorder="1" applyAlignment="1">
      <alignment horizontal="left" wrapText="1"/>
    </xf>
    <xf numFmtId="0" fontId="22" fillId="0" borderId="8" xfId="0" applyFont="1" applyBorder="1" applyAlignment="1">
      <alignment horizontal="center" vertical="center"/>
    </xf>
    <xf numFmtId="0" fontId="22" fillId="0" borderId="8" xfId="0" applyFont="1" applyBorder="1" applyAlignment="1">
      <alignment horizontal="center"/>
    </xf>
    <xf numFmtId="0" fontId="22" fillId="0" borderId="1" xfId="0" applyFont="1" applyBorder="1" applyAlignment="1">
      <alignment horizontal="left" wrapText="1"/>
    </xf>
    <xf numFmtId="0" fontId="22" fillId="0" borderId="1" xfId="0" applyFont="1" applyBorder="1" applyAlignment="1">
      <alignment horizontal="center" vertical="center"/>
    </xf>
    <xf numFmtId="0" fontId="22" fillId="0" borderId="1" xfId="0" applyFont="1" applyBorder="1" applyAlignment="1">
      <alignment horizontal="center"/>
    </xf>
    <xf numFmtId="0" fontId="22" fillId="0" borderId="8" xfId="0" applyFont="1" applyBorder="1" applyAlignment="1">
      <alignment horizontal="center" vertical="center" wrapText="1"/>
    </xf>
    <xf numFmtId="0" fontId="0" fillId="0" borderId="0" xfId="0" applyBorder="1" applyAlignment="1">
      <alignment horizontal="center"/>
    </xf>
    <xf numFmtId="0" fontId="0" fillId="0" borderId="0" xfId="0" applyBorder="1" applyAlignment="1">
      <alignment horizontal="center"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0" xfId="0" applyFill="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7" fillId="0" borderId="1" xfId="0" applyFont="1" applyFill="1" applyBorder="1" applyAlignment="1">
      <alignment horizontal="center" vertical="center" wrapText="1"/>
    </xf>
    <xf numFmtId="0" fontId="25" fillId="0" borderId="1" xfId="0" applyFont="1" applyBorder="1" applyAlignment="1">
      <alignment horizontal="justify" vertical="top" wrapText="1"/>
    </xf>
    <xf numFmtId="0" fontId="25" fillId="0" borderId="1" xfId="0" applyFont="1" applyBorder="1" applyAlignment="1">
      <alignment horizontal="justify" vertical="justify" wrapText="1"/>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wrapText="1"/>
    </xf>
    <xf numFmtId="0" fontId="24" fillId="0" borderId="1" xfId="0" applyFont="1" applyBorder="1" applyAlignment="1">
      <alignment horizontal="center" wrapText="1"/>
    </xf>
    <xf numFmtId="0" fontId="24" fillId="0" borderId="4" xfId="0" applyFont="1" applyBorder="1" applyAlignment="1">
      <alignment horizontal="center" wrapText="1"/>
    </xf>
    <xf numFmtId="0" fontId="24" fillId="0" borderId="20" xfId="0" applyFont="1" applyBorder="1" applyAlignment="1">
      <alignment horizontal="center" wrapText="1"/>
    </xf>
    <xf numFmtId="0" fontId="25" fillId="0" borderId="1" xfId="0" applyFont="1" applyBorder="1" applyAlignment="1">
      <alignment horizontal="justify" vertical="justify"/>
    </xf>
    <xf numFmtId="0" fontId="24" fillId="0" borderId="2" xfId="0" applyFont="1" applyBorder="1" applyAlignment="1">
      <alignment horizontal="center"/>
    </xf>
    <xf numFmtId="0" fontId="24" fillId="0" borderId="31" xfId="0" applyFont="1" applyBorder="1" applyAlignment="1">
      <alignment horizontal="center"/>
    </xf>
    <xf numFmtId="0" fontId="24" fillId="0" borderId="3" xfId="0" applyFont="1" applyBorder="1" applyAlignment="1">
      <alignment horizontal="center"/>
    </xf>
    <xf numFmtId="0" fontId="25" fillId="0" borderId="0" xfId="0" applyFont="1" applyBorder="1" applyAlignment="1">
      <alignment horizontal="justify" vertical="justify"/>
    </xf>
    <xf numFmtId="0" fontId="25" fillId="0" borderId="0" xfId="0" applyFont="1" applyBorder="1" applyAlignment="1">
      <alignment horizontal="justify" vertical="top" wrapText="1"/>
    </xf>
    <xf numFmtId="0" fontId="25" fillId="0" borderId="0" xfId="0" applyFont="1" applyBorder="1" applyAlignment="1">
      <alignment horizontal="justify" vertical="justify" wrapText="1"/>
    </xf>
    <xf numFmtId="0" fontId="25" fillId="0" borderId="6" xfId="0" applyFont="1" applyBorder="1" applyAlignment="1">
      <alignment horizontal="justify" vertical="justify" wrapText="1"/>
    </xf>
    <xf numFmtId="0" fontId="25" fillId="0" borderId="6" xfId="0" applyFont="1" applyBorder="1" applyAlignment="1">
      <alignment horizontal="justify" vertical="top" wrapText="1"/>
    </xf>
    <xf numFmtId="0" fontId="25" fillId="0" borderId="6" xfId="0" applyFont="1" applyBorder="1" applyAlignment="1">
      <alignment horizontal="justify" vertical="justify"/>
    </xf>
    <xf numFmtId="0" fontId="6" fillId="0" borderId="0" xfId="0" applyFont="1" applyBorder="1" applyAlignment="1">
      <alignment horizontal="center" vertical="center" wrapText="1"/>
    </xf>
    <xf numFmtId="0" fontId="10" fillId="2" borderId="4" xfId="0" applyFont="1" applyFill="1" applyBorder="1" applyAlignment="1">
      <alignment horizontal="center" wrapText="1"/>
    </xf>
    <xf numFmtId="0" fontId="10" fillId="2" borderId="7" xfId="0" applyFont="1" applyFill="1" applyBorder="1" applyAlignment="1">
      <alignment horizontal="center" wrapText="1"/>
    </xf>
    <xf numFmtId="0" fontId="6" fillId="2" borderId="2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6" fillId="2" borderId="17"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0" fillId="0" borderId="18" xfId="0" applyBorder="1" applyAlignment="1">
      <alignment horizontal="center"/>
    </xf>
    <xf numFmtId="0" fontId="0" fillId="0" borderId="17" xfId="0" applyBorder="1" applyAlignment="1">
      <alignment horizontal="center"/>
    </xf>
    <xf numFmtId="0" fontId="0" fillId="0" borderId="8" xfId="0" applyBorder="1" applyAlignment="1">
      <alignment horizontal="center"/>
    </xf>
    <xf numFmtId="0" fontId="27" fillId="0" borderId="17" xfId="0" applyFont="1" applyBorder="1" applyAlignment="1">
      <alignment horizontal="center" vertical="center"/>
    </xf>
    <xf numFmtId="0" fontId="27" fillId="0" borderId="8" xfId="0" applyFont="1" applyBorder="1" applyAlignment="1">
      <alignment horizontal="center" vertical="center"/>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0" borderId="1" xfId="0" applyBorder="1" applyAlignment="1">
      <alignment horizontal="justify"/>
    </xf>
    <xf numFmtId="0" fontId="0" fillId="0" borderId="12" xfId="0" applyBorder="1" applyAlignment="1">
      <alignment horizontal="justify"/>
    </xf>
    <xf numFmtId="0" fontId="0" fillId="0" borderId="13" xfId="0" applyBorder="1" applyAlignment="1">
      <alignment horizontal="justify"/>
    </xf>
    <xf numFmtId="0" fontId="0" fillId="0" borderId="14" xfId="0" applyBorder="1" applyAlignment="1">
      <alignment horizontal="justify"/>
    </xf>
    <xf numFmtId="0" fontId="0" fillId="0" borderId="0" xfId="0" applyBorder="1" applyAlignment="1">
      <alignment horizontal="justify"/>
    </xf>
    <xf numFmtId="0" fontId="0" fillId="0" borderId="1" xfId="0" applyBorder="1" applyAlignment="1">
      <alignment horizontal="center" wrapText="1"/>
    </xf>
    <xf numFmtId="0" fontId="0" fillId="0" borderId="8" xfId="0" applyBorder="1" applyAlignment="1">
      <alignment horizontal="justify"/>
    </xf>
    <xf numFmtId="0" fontId="0" fillId="0" borderId="12"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justify" vertical="center" wrapText="1"/>
    </xf>
    <xf numFmtId="0" fontId="0" fillId="0" borderId="0" xfId="0" applyBorder="1" applyAlignment="1">
      <alignment horizontal="justify" vertical="center" wrapText="1"/>
    </xf>
    <xf numFmtId="0" fontId="19" fillId="0" borderId="8" xfId="0" applyFont="1" applyBorder="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15"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left" vertical="top"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0" fillId="0" borderId="0" xfId="0" applyBorder="1" applyAlignment="1">
      <alignment horizontal="justify" wrapText="1"/>
    </xf>
    <xf numFmtId="0" fontId="0" fillId="0" borderId="12" xfId="0" applyNumberFormat="1" applyBorder="1" applyAlignment="1">
      <alignment horizontal="justify" vertical="top" wrapText="1"/>
    </xf>
    <xf numFmtId="0" fontId="0" fillId="0" borderId="13" xfId="0" applyNumberFormat="1" applyBorder="1" applyAlignment="1">
      <alignment horizontal="justify" vertical="top" wrapText="1"/>
    </xf>
    <xf numFmtId="0" fontId="0" fillId="0" borderId="14" xfId="0" applyNumberFormat="1" applyBorder="1" applyAlignment="1">
      <alignment horizontal="justify" vertical="top" wrapText="1"/>
    </xf>
    <xf numFmtId="0" fontId="0" fillId="0" borderId="12" xfId="0" applyBorder="1" applyAlignment="1">
      <alignment horizontal="center" vertical="top" wrapText="1"/>
    </xf>
    <xf numFmtId="0" fontId="0" fillId="0" borderId="14" xfId="0" applyBorder="1" applyAlignment="1">
      <alignment horizontal="center" vertical="top" wrapText="1"/>
    </xf>
    <xf numFmtId="0" fontId="0" fillId="0" borderId="12" xfId="0" applyNumberFormat="1" applyBorder="1" applyAlignment="1">
      <alignment horizontal="left" vertical="top" wrapText="1"/>
    </xf>
    <xf numFmtId="0" fontId="0" fillId="0" borderId="13"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1" xfId="0" applyBorder="1" applyAlignment="1">
      <alignment horizontal="justify" wrapText="1"/>
    </xf>
    <xf numFmtId="0" fontId="0" fillId="0" borderId="1" xfId="0" applyBorder="1" applyAlignment="1">
      <alignment horizontal="center"/>
    </xf>
    <xf numFmtId="0" fontId="6" fillId="0" borderId="1" xfId="0" applyFont="1" applyBorder="1" applyAlignment="1">
      <alignment horizontal="left"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33" fillId="0" borderId="11" xfId="0" applyFont="1" applyBorder="1" applyAlignment="1">
      <alignment horizontal="center"/>
    </xf>
    <xf numFmtId="0" fontId="33" fillId="0" borderId="3" xfId="0" applyFont="1" applyBorder="1" applyAlignment="1">
      <alignment horizontal="center"/>
    </xf>
    <xf numFmtId="0" fontId="33" fillId="0" borderId="3" xfId="0" applyFont="1" applyBorder="1" applyAlignment="1">
      <alignment horizontal="center" vertical="center"/>
    </xf>
    <xf numFmtId="0" fontId="33" fillId="0" borderId="18" xfId="0" applyFont="1" applyBorder="1" applyAlignment="1">
      <alignment horizontal="center" vertical="center"/>
    </xf>
    <xf numFmtId="0" fontId="33" fillId="0" borderId="1" xfId="0" applyFont="1" applyBorder="1" applyAlignment="1">
      <alignment horizontal="center" vertical="center"/>
    </xf>
    <xf numFmtId="0" fontId="33" fillId="0" borderId="3" xfId="0" applyFont="1" applyBorder="1" applyAlignment="1">
      <alignment horizontal="center" wrapText="1"/>
    </xf>
    <xf numFmtId="0" fontId="33" fillId="0" borderId="18" xfId="0" applyFont="1" applyBorder="1" applyAlignment="1">
      <alignment horizontal="center" wrapText="1"/>
    </xf>
    <xf numFmtId="0" fontId="6" fillId="0" borderId="1" xfId="0" applyFont="1" applyBorder="1" applyAlignment="1">
      <alignment horizontal="center" vertical="center" wrapText="1"/>
    </xf>
    <xf numFmtId="0" fontId="33" fillId="0" borderId="4" xfId="0" applyFont="1" applyBorder="1" applyAlignment="1">
      <alignment horizontal="center" wrapText="1"/>
    </xf>
    <xf numFmtId="0" fontId="33" fillId="0" borderId="32" xfId="0" applyFont="1" applyBorder="1" applyAlignment="1">
      <alignment horizontal="center" wrapText="1"/>
    </xf>
    <xf numFmtId="0" fontId="6" fillId="0" borderId="16" xfId="0" applyFont="1" applyBorder="1" applyAlignment="1">
      <alignment horizontal="center" vertical="center" wrapText="1"/>
    </xf>
    <xf numFmtId="0" fontId="6" fillId="0" borderId="27" xfId="0" applyFont="1" applyBorder="1" applyAlignment="1">
      <alignment horizontal="center" vertical="center" wrapText="1"/>
    </xf>
    <xf numFmtId="0" fontId="7" fillId="0" borderId="0" xfId="0" applyFont="1" applyBorder="1" applyAlignment="1">
      <alignment horizontal="justify" vertical="center" wrapText="1"/>
    </xf>
    <xf numFmtId="0" fontId="7" fillId="0" borderId="0" xfId="0" applyFont="1" applyBorder="1" applyAlignment="1">
      <alignment horizontal="center" vertical="top" wrapText="1"/>
    </xf>
    <xf numFmtId="0" fontId="7" fillId="0" borderId="0" xfId="0" applyFont="1" applyBorder="1" applyAlignment="1">
      <alignment horizontal="center" vertical="top"/>
    </xf>
    <xf numFmtId="0" fontId="7" fillId="0" borderId="0" xfId="0" applyFont="1" applyBorder="1" applyAlignment="1">
      <alignment horizontal="justify" vertical="justify"/>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10" fillId="0" borderId="4" xfId="0" applyFont="1" applyBorder="1" applyAlignment="1">
      <alignment horizontal="center" wrapText="1"/>
    </xf>
    <xf numFmtId="0" fontId="10" fillId="0" borderId="7" xfId="0" applyFont="1" applyBorder="1" applyAlignment="1">
      <alignment horizontal="center" wrapText="1"/>
    </xf>
    <xf numFmtId="0" fontId="7" fillId="0" borderId="13" xfId="0" applyFont="1" applyBorder="1" applyAlignment="1">
      <alignment horizontal="center" vertical="center" wrapText="1"/>
    </xf>
    <xf numFmtId="0" fontId="6" fillId="0" borderId="12" xfId="0" applyFont="1" applyBorder="1" applyAlignment="1">
      <alignment horizontal="center" vertical="top" wrapText="1"/>
    </xf>
    <xf numFmtId="0" fontId="6" fillId="0" borderId="14" xfId="0" applyFont="1" applyBorder="1" applyAlignment="1">
      <alignment horizontal="center" vertical="top" wrapText="1"/>
    </xf>
    <xf numFmtId="0" fontId="7" fillId="0" borderId="8" xfId="0" applyFont="1" applyBorder="1" applyAlignment="1">
      <alignment horizontal="justify" vertical="center" wrapText="1"/>
    </xf>
    <xf numFmtId="0" fontId="23" fillId="0" borderId="0" xfId="0" applyFont="1" applyBorder="1" applyAlignment="1">
      <alignment horizontal="left" vertical="top" wrapText="1"/>
    </xf>
    <xf numFmtId="0" fontId="19" fillId="0" borderId="0" xfId="0" applyFont="1" applyBorder="1" applyAlignment="1">
      <alignment horizontal="left"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0" fontId="0" fillId="0" borderId="0" xfId="0" applyBorder="1" applyAlignment="1">
      <alignment horizontal="left" vertical="top"/>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2" xfId="0" applyBorder="1" applyAlignment="1">
      <alignment horizontal="left" vertical="top"/>
    </xf>
    <xf numFmtId="0" fontId="0" fillId="0" borderId="14" xfId="0" applyBorder="1" applyAlignment="1">
      <alignment horizontal="left" vertical="top"/>
    </xf>
    <xf numFmtId="0" fontId="0" fillId="0" borderId="1" xfId="0" applyBorder="1" applyAlignment="1">
      <alignment horizontal="justify" vertical="top" wrapText="1"/>
    </xf>
    <xf numFmtId="0" fontId="0" fillId="0" borderId="1" xfId="0" applyBorder="1" applyAlignment="1">
      <alignment horizontal="left" vertical="top"/>
    </xf>
    <xf numFmtId="0" fontId="13" fillId="0" borderId="15" xfId="0" applyFont="1" applyBorder="1" applyAlignment="1">
      <alignment horizontal="left"/>
    </xf>
    <xf numFmtId="0" fontId="13" fillId="0" borderId="33" xfId="0" applyFont="1" applyBorder="1" applyAlignment="1">
      <alignment horizontal="left"/>
    </xf>
    <xf numFmtId="0" fontId="0" fillId="0" borderId="16" xfId="0" applyBorder="1" applyAlignment="1">
      <alignment horizontal="justify" vertical="top" wrapText="1"/>
    </xf>
    <xf numFmtId="0" fontId="0" fillId="0" borderId="26" xfId="0" applyBorder="1" applyAlignment="1">
      <alignment horizontal="justify" vertical="top" wrapText="1"/>
    </xf>
    <xf numFmtId="0" fontId="0" fillId="0" borderId="27" xfId="0" applyBorder="1" applyAlignment="1">
      <alignment horizontal="justify" vertical="top" wrapText="1"/>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6" xfId="0" applyBorder="1" applyAlignment="1">
      <alignment horizontal="left" vertical="top" wrapText="1"/>
    </xf>
    <xf numFmtId="0" fontId="0" fillId="0" borderId="27" xfId="0" applyBorder="1" applyAlignment="1">
      <alignment horizontal="left" vertical="top"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21" fillId="0" borderId="46" xfId="0" applyFont="1" applyBorder="1" applyAlignment="1">
      <alignment vertical="center" wrapText="1"/>
    </xf>
    <xf numFmtId="0" fontId="21" fillId="0" borderId="46" xfId="0" applyFont="1" applyBorder="1" applyAlignment="1">
      <alignment horizontal="center" vertical="center" wrapText="1"/>
    </xf>
    <xf numFmtId="0" fontId="21" fillId="0" borderId="46" xfId="0" applyFont="1" applyBorder="1" applyAlignment="1">
      <alignment horizontal="left" vertical="center" wrapText="1"/>
    </xf>
    <xf numFmtId="0" fontId="30" fillId="0" borderId="4" xfId="0" applyFont="1" applyBorder="1" applyAlignment="1">
      <alignment horizontal="center" wrapText="1"/>
    </xf>
    <xf numFmtId="0" fontId="30" fillId="0" borderId="32" xfId="0" applyFont="1" applyBorder="1" applyAlignment="1">
      <alignment horizontal="center" wrapText="1"/>
    </xf>
    <xf numFmtId="0" fontId="30" fillId="0" borderId="2" xfId="0" applyFont="1" applyBorder="1" applyAlignment="1">
      <alignment horizontal="center"/>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18" xfId="0" applyFont="1" applyBorder="1" applyAlignment="1">
      <alignment horizontal="center" vertical="center"/>
    </xf>
    <xf numFmtId="0" fontId="30" fillId="0" borderId="3" xfId="0" applyFont="1" applyBorder="1" applyAlignment="1">
      <alignment horizontal="center" wrapText="1"/>
    </xf>
    <xf numFmtId="0" fontId="30" fillId="0" borderId="18" xfId="0" applyFont="1" applyBorder="1" applyAlignment="1">
      <alignment horizontal="center" wrapText="1"/>
    </xf>
    <xf numFmtId="0" fontId="1" fillId="0" borderId="4" xfId="0" applyFont="1" applyBorder="1" applyAlignment="1">
      <alignment horizontal="center" wrapText="1"/>
    </xf>
    <xf numFmtId="0" fontId="1" fillId="0" borderId="32" xfId="0" applyFont="1" applyBorder="1" applyAlignment="1">
      <alignment horizontal="center" wrapText="1"/>
    </xf>
    <xf numFmtId="0" fontId="1" fillId="0" borderId="12" xfId="0" applyFont="1" applyBorder="1" applyAlignment="1">
      <alignment horizontal="justify" vertical="justify" wrapText="1"/>
    </xf>
    <xf numFmtId="0" fontId="1" fillId="0" borderId="13" xfId="0" applyFont="1" applyBorder="1" applyAlignment="1">
      <alignment horizontal="justify" vertical="justify" wrapText="1"/>
    </xf>
    <xf numFmtId="0" fontId="1" fillId="0" borderId="14" xfId="0" applyFont="1" applyBorder="1" applyAlignment="1">
      <alignment horizontal="justify" vertical="justify" wrapText="1"/>
    </xf>
    <xf numFmtId="0" fontId="1" fillId="0" borderId="12" xfId="0" applyFont="1" applyBorder="1" applyAlignment="1">
      <alignment vertical="top" wrapText="1"/>
    </xf>
    <xf numFmtId="0" fontId="1" fillId="0" borderId="14" xfId="0" applyFont="1" applyBorder="1" applyAlignment="1">
      <alignment vertical="top" wrapText="1"/>
    </xf>
    <xf numFmtId="0" fontId="1" fillId="0" borderId="1" xfId="0" applyFont="1" applyBorder="1" applyAlignment="1">
      <alignment horizontal="justify" vertical="top"/>
    </xf>
    <xf numFmtId="0" fontId="1" fillId="0" borderId="12" xfId="0" applyFont="1" applyBorder="1" applyAlignment="1">
      <alignment horizontal="justify" vertical="top" wrapText="1"/>
    </xf>
    <xf numFmtId="0" fontId="1" fillId="0" borderId="13" xfId="0" applyFont="1" applyBorder="1" applyAlignment="1">
      <alignment horizontal="justify" vertical="top" wrapText="1"/>
    </xf>
    <xf numFmtId="0" fontId="1" fillId="0" borderId="14" xfId="0" applyFont="1" applyBorder="1" applyAlignment="1">
      <alignment horizontal="justify" vertical="top" wrapText="1"/>
    </xf>
    <xf numFmtId="0" fontId="1" fillId="0" borderId="12" xfId="0" applyFont="1" applyBorder="1" applyAlignment="1">
      <alignment horizontal="left" vertical="top" wrapText="1" indent="1"/>
    </xf>
    <xf numFmtId="0" fontId="1" fillId="0" borderId="14" xfId="0" applyFont="1" applyBorder="1" applyAlignment="1">
      <alignment horizontal="left" vertical="top" wrapText="1" indent="1"/>
    </xf>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18" xfId="0" applyFont="1" applyBorder="1" applyAlignment="1">
      <alignment horizontal="center" vertical="center"/>
    </xf>
    <xf numFmtId="0" fontId="1" fillId="0" borderId="3" xfId="0" applyFont="1" applyBorder="1" applyAlignment="1">
      <alignment horizontal="center" wrapText="1"/>
    </xf>
    <xf numFmtId="0" fontId="1" fillId="0" borderId="18" xfId="0" applyFont="1" applyBorder="1" applyAlignment="1">
      <alignment horizontal="center" wrapText="1"/>
    </xf>
    <xf numFmtId="0" fontId="1" fillId="0" borderId="12" xfId="0" applyFont="1" applyBorder="1" applyAlignment="1">
      <alignment vertical="center" wrapText="1"/>
    </xf>
    <xf numFmtId="0" fontId="1" fillId="0" borderId="14" xfId="0" applyFont="1" applyBorder="1" applyAlignment="1">
      <alignment vertical="center" wrapText="1"/>
    </xf>
    <xf numFmtId="0" fontId="0" fillId="0" borderId="0" xfId="0" applyBorder="1" applyAlignment="1">
      <alignment horizontal="justify" vertical="justify"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14" fillId="0" borderId="40"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29" xfId="0" applyFont="1" applyBorder="1" applyAlignment="1">
      <alignment horizontal="center" vertical="center"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7" fillId="0" borderId="0" xfId="0" applyFont="1" applyBorder="1" applyAlignment="1">
      <alignment horizontal="left"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1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center" vertical="center" wrapText="1"/>
    </xf>
    <xf numFmtId="0" fontId="0" fillId="0" borderId="0" xfId="0" applyBorder="1" applyAlignment="1">
      <alignment horizontal="center" vertical="center"/>
    </xf>
    <xf numFmtId="0" fontId="0" fillId="0" borderId="8" xfId="0" applyBorder="1" applyAlignment="1">
      <alignment horizontal="justify" vertical="top"/>
    </xf>
    <xf numFmtId="0" fontId="0" fillId="0" borderId="3" xfId="0" applyBorder="1" applyAlignment="1">
      <alignment horizontal="justify" vertical="top"/>
    </xf>
    <xf numFmtId="0" fontId="0" fillId="0" borderId="6" xfId="0" applyBorder="1" applyAlignment="1">
      <alignment horizontal="justify" vertical="top"/>
    </xf>
    <xf numFmtId="0" fontId="23" fillId="0" borderId="1" xfId="0" applyFont="1" applyBorder="1" applyAlignment="1">
      <alignment horizontal="justify" vertical="top" wrapText="1"/>
    </xf>
    <xf numFmtId="0" fontId="19" fillId="0" borderId="4" xfId="0" applyFont="1" applyBorder="1" applyAlignment="1">
      <alignment horizontal="center" wrapText="1"/>
    </xf>
    <xf numFmtId="0" fontId="19" fillId="0" borderId="7" xfId="0" applyFont="1" applyBorder="1" applyAlignment="1">
      <alignment horizontal="center" wrapText="1"/>
    </xf>
    <xf numFmtId="0" fontId="23" fillId="0" borderId="8" xfId="0" applyFont="1" applyBorder="1" applyAlignment="1">
      <alignment horizontal="justify" vertical="top" wrapText="1"/>
    </xf>
    <xf numFmtId="0" fontId="36" fillId="0" borderId="0" xfId="0" applyFont="1" applyAlignment="1">
      <alignment horizontal="center"/>
    </xf>
    <xf numFmtId="0" fontId="37" fillId="0" borderId="0" xfId="0" applyFont="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3" xfId="0" applyFont="1" applyBorder="1" applyAlignment="1">
      <alignment horizontal="center" wrapText="1"/>
    </xf>
    <xf numFmtId="0" fontId="19" fillId="0" borderId="6" xfId="0" applyFont="1" applyBorder="1" applyAlignment="1">
      <alignment horizontal="center" wrapText="1"/>
    </xf>
    <xf numFmtId="0" fontId="0" fillId="0" borderId="8" xfId="0" applyBorder="1" applyAlignment="1">
      <alignment horizontal="center" wrapText="1"/>
    </xf>
    <xf numFmtId="0" fontId="0" fillId="0" borderId="13" xfId="0" applyBorder="1" applyAlignment="1">
      <alignment horizontal="center" wrapText="1"/>
    </xf>
    <xf numFmtId="0" fontId="6" fillId="0" borderId="0"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14" xfId="0" applyFont="1" applyBorder="1" applyAlignment="1">
      <alignment horizontal="justify" vertical="top"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1" xfId="0" applyFont="1" applyBorder="1" applyAlignment="1">
      <alignment horizontal="center"/>
    </xf>
    <xf numFmtId="0" fontId="6" fillId="0" borderId="1" xfId="0" applyFont="1" applyBorder="1" applyAlignment="1">
      <alignment horizontal="justify" vertical="top" wrapText="1"/>
    </xf>
  </cellXfs>
  <cellStyles count="4">
    <cellStyle name="Excel Built-in Normal" xfId="2"/>
    <cellStyle name="Millares 2" xf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11907</xdr:colOff>
      <xdr:row>0</xdr:row>
      <xdr:rowOff>154781</xdr:rowOff>
    </xdr:from>
    <xdr:to>
      <xdr:col>3</xdr:col>
      <xdr:colOff>400276</xdr:colOff>
      <xdr:row>5</xdr:row>
      <xdr:rowOff>155545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7" y="154781"/>
          <a:ext cx="1221807" cy="9532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317500</xdr:colOff>
      <xdr:row>0</xdr:row>
      <xdr:rowOff>158750</xdr:rowOff>
    </xdr:from>
    <xdr:to>
      <xdr:col>3</xdr:col>
      <xdr:colOff>590550</xdr:colOff>
      <xdr:row>6</xdr:row>
      <xdr:rowOff>111125</xdr:rowOff>
    </xdr:to>
    <xdr:pic>
      <xdr:nvPicPr>
        <xdr:cNvPr id="2" name="2 Imagen" descr="C:\Users\MAM\Desktop\nuevoslogotiposclmamalmgoficialfull\CL-MAM.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58750"/>
          <a:ext cx="1101725" cy="1095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136072</xdr:colOff>
      <xdr:row>0</xdr:row>
      <xdr:rowOff>149680</xdr:rowOff>
    </xdr:from>
    <xdr:to>
      <xdr:col>3</xdr:col>
      <xdr:colOff>258536</xdr:colOff>
      <xdr:row>6</xdr:row>
      <xdr:rowOff>81644</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136072" y="149680"/>
          <a:ext cx="1143000" cy="1074964"/>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220474</xdr:colOff>
      <xdr:row>1</xdr:row>
      <xdr:rowOff>32215</xdr:rowOff>
    </xdr:from>
    <xdr:to>
      <xdr:col>3</xdr:col>
      <xdr:colOff>759589</xdr:colOff>
      <xdr:row>6</xdr:row>
      <xdr:rowOff>80542</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410974" y="222715"/>
          <a:ext cx="1367790" cy="100082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235744</xdr:colOff>
      <xdr:row>0</xdr:row>
      <xdr:rowOff>66675</xdr:rowOff>
    </xdr:from>
    <xdr:to>
      <xdr:col>3</xdr:col>
      <xdr:colOff>591026</xdr:colOff>
      <xdr:row>5</xdr:row>
      <xdr:rowOff>66675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244" y="66675"/>
          <a:ext cx="1188720" cy="9525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200027</xdr:colOff>
      <xdr:row>1</xdr:row>
      <xdr:rowOff>33337</xdr:rowOff>
    </xdr:from>
    <xdr:to>
      <xdr:col>3</xdr:col>
      <xdr:colOff>333375</xdr:colOff>
      <xdr:row>5</xdr:row>
      <xdr:rowOff>190499</xdr:rowOff>
    </xdr:to>
    <xdr:pic>
      <xdr:nvPicPr>
        <xdr:cNvPr id="2" name="Imagen 1"/>
        <xdr:cNvPicPr/>
      </xdr:nvPicPr>
      <xdr:blipFill rotWithShape="1">
        <a:blip xmlns:r="http://schemas.openxmlformats.org/officeDocument/2006/relationships" r:embed="rId1"/>
        <a:srcRect l="13239" t="12899" r="12933" b="12932"/>
        <a:stretch/>
      </xdr:blipFill>
      <xdr:spPr>
        <a:xfrm>
          <a:off x="390527" y="223837"/>
          <a:ext cx="966786" cy="9191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9524</xdr:colOff>
      <xdr:row>0</xdr:row>
      <xdr:rowOff>142874</xdr:rowOff>
    </xdr:from>
    <xdr:to>
      <xdr:col>3</xdr:col>
      <xdr:colOff>463545</xdr:colOff>
      <xdr:row>5</xdr:row>
      <xdr:rowOff>190499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142874"/>
          <a:ext cx="1282696" cy="1000125"/>
        </a:xfrm>
        <a:prstGeom prst="rect">
          <a:avLst/>
        </a:prstGeom>
      </xdr:spPr>
    </xdr:pic>
    <xdr:clientData/>
  </xdr:twoCellAnchor>
  <xdr:oneCellAnchor>
    <xdr:from>
      <xdr:col>10</xdr:col>
      <xdr:colOff>123825</xdr:colOff>
      <xdr:row>12</xdr:row>
      <xdr:rowOff>28575</xdr:rowOff>
    </xdr:from>
    <xdr:ext cx="184731" cy="264560"/>
    <xdr:sp macro="" textlink="">
      <xdr:nvSpPr>
        <xdr:cNvPr id="4" name="CuadroTexto 3"/>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5" name="CuadroTexto 4"/>
        <xdr:cNvSpPr txBox="1"/>
      </xdr:nvSpPr>
      <xdr:spPr>
        <a:xfrm>
          <a:off x="7000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6" name="CuadroTexto 5"/>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7" name="CuadroTexto 6"/>
        <xdr:cNvSpPr txBox="1"/>
      </xdr:nvSpPr>
      <xdr:spPr>
        <a:xfrm>
          <a:off x="7000875"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8" name="CuadroTexto 7"/>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9" name="CuadroTexto 8"/>
        <xdr:cNvSpPr txBox="1"/>
      </xdr:nvSpPr>
      <xdr:spPr>
        <a:xfrm>
          <a:off x="7000875"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10" name="CuadroTexto 9"/>
        <xdr:cNvSpPr txBox="1"/>
      </xdr:nvSpPr>
      <xdr:spPr>
        <a:xfrm>
          <a:off x="7000875"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1" name="CuadroTexto 10"/>
        <xdr:cNvSpPr txBox="1"/>
      </xdr:nvSpPr>
      <xdr:spPr>
        <a:xfrm>
          <a:off x="70008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12" name="CuadroTexto 11"/>
        <xdr:cNvSpPr txBox="1"/>
      </xdr:nvSpPr>
      <xdr:spPr>
        <a:xfrm>
          <a:off x="70008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3" name="CuadroTexto 12"/>
        <xdr:cNvSpPr txBox="1"/>
      </xdr:nvSpPr>
      <xdr:spPr>
        <a:xfrm>
          <a:off x="7000875" y="54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4" name="CuadroTexto 13"/>
        <xdr:cNvSpPr txBox="1"/>
      </xdr:nvSpPr>
      <xdr:spPr>
        <a:xfrm>
          <a:off x="7000875" y="54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15" name="CuadroTexto 14"/>
        <xdr:cNvSpPr txBox="1"/>
      </xdr:nvSpPr>
      <xdr:spPr>
        <a:xfrm>
          <a:off x="7000875" y="54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6" name="CuadroTexto 15"/>
        <xdr:cNvSpPr txBox="1"/>
      </xdr:nvSpPr>
      <xdr:spPr>
        <a:xfrm>
          <a:off x="7000875" y="601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7" name="CuadroTexto 16"/>
        <xdr:cNvSpPr txBox="1"/>
      </xdr:nvSpPr>
      <xdr:spPr>
        <a:xfrm>
          <a:off x="7000875" y="601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18</xdr:row>
      <xdr:rowOff>28575</xdr:rowOff>
    </xdr:from>
    <xdr:ext cx="184731" cy="264560"/>
    <xdr:sp macro="" textlink="">
      <xdr:nvSpPr>
        <xdr:cNvPr id="18" name="CuadroTexto 17"/>
        <xdr:cNvSpPr txBox="1"/>
      </xdr:nvSpPr>
      <xdr:spPr>
        <a:xfrm>
          <a:off x="7000875" y="601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19" name="CuadroTexto 18"/>
        <xdr:cNvSpPr txBox="1"/>
      </xdr:nvSpPr>
      <xdr:spPr>
        <a:xfrm>
          <a:off x="70008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0" name="CuadroTexto 19"/>
        <xdr:cNvSpPr txBox="1"/>
      </xdr:nvSpPr>
      <xdr:spPr>
        <a:xfrm>
          <a:off x="70008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19</xdr:row>
      <xdr:rowOff>28575</xdr:rowOff>
    </xdr:from>
    <xdr:ext cx="184731" cy="264560"/>
    <xdr:sp macro="" textlink="">
      <xdr:nvSpPr>
        <xdr:cNvPr id="21" name="CuadroTexto 20"/>
        <xdr:cNvSpPr txBox="1"/>
      </xdr:nvSpPr>
      <xdr:spPr>
        <a:xfrm>
          <a:off x="7000875" y="65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83344</xdr:colOff>
      <xdr:row>0</xdr:row>
      <xdr:rowOff>142875</xdr:rowOff>
    </xdr:from>
    <xdr:to>
      <xdr:col>4</xdr:col>
      <xdr:colOff>469118</xdr:colOff>
      <xdr:row>5</xdr:row>
      <xdr:rowOff>84951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7282" y="142875"/>
          <a:ext cx="1147774" cy="8945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AD420176-6BAD-45C5-9767-83D1FAD52D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C3" sqref="C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21</v>
      </c>
      <c r="E5" s="235"/>
      <c r="F5" s="235"/>
      <c r="G5" s="235"/>
      <c r="H5" s="235"/>
      <c r="I5" s="235"/>
      <c r="J5" s="235"/>
      <c r="K5" s="235"/>
      <c r="L5" s="235"/>
    </row>
    <row r="6" spans="1:12">
      <c r="A6" s="15"/>
      <c r="B6" s="15"/>
      <c r="C6" s="15"/>
      <c r="D6" s="235" t="s">
        <v>22</v>
      </c>
      <c r="E6" s="235"/>
      <c r="F6" s="235"/>
      <c r="G6" s="235"/>
      <c r="H6" s="235"/>
      <c r="I6" s="235"/>
      <c r="J6" s="235"/>
      <c r="K6" s="235"/>
      <c r="L6" s="235"/>
    </row>
    <row r="7" spans="1:12" ht="15.75" thickBot="1">
      <c r="A7" s="15"/>
      <c r="B7" s="15"/>
      <c r="C7" s="15"/>
      <c r="D7" s="15"/>
      <c r="E7" s="15"/>
      <c r="F7" s="15"/>
      <c r="G7" s="15"/>
      <c r="H7" s="15"/>
      <c r="I7" s="15"/>
      <c r="J7" s="15"/>
      <c r="K7" s="15"/>
      <c r="L7" s="15"/>
    </row>
    <row r="8" spans="1:12">
      <c r="A8" s="39"/>
      <c r="B8" s="223" t="s">
        <v>0</v>
      </c>
      <c r="C8" s="223"/>
      <c r="D8" s="224" t="s">
        <v>1</v>
      </c>
      <c r="E8" s="224"/>
      <c r="F8" s="224"/>
      <c r="G8" s="224" t="s">
        <v>2</v>
      </c>
      <c r="H8" s="224"/>
      <c r="I8" s="224" t="s">
        <v>3</v>
      </c>
      <c r="J8" s="224"/>
      <c r="K8" s="226" t="s">
        <v>4</v>
      </c>
      <c r="L8" s="232" t="s">
        <v>5</v>
      </c>
    </row>
    <row r="9" spans="1:12" ht="15.75" thickBot="1">
      <c r="A9" s="40"/>
      <c r="B9" s="47" t="s">
        <v>6</v>
      </c>
      <c r="C9" s="47" t="s">
        <v>7</v>
      </c>
      <c r="D9" s="225"/>
      <c r="E9" s="225"/>
      <c r="F9" s="225"/>
      <c r="G9" s="225"/>
      <c r="H9" s="225"/>
      <c r="I9" s="225"/>
      <c r="J9" s="225"/>
      <c r="K9" s="227"/>
      <c r="L9" s="233"/>
    </row>
    <row r="10" spans="1:12" ht="81" customHeight="1">
      <c r="A10" s="54"/>
      <c r="B10" s="55" t="s">
        <v>8</v>
      </c>
      <c r="C10" s="56" t="s">
        <v>9</v>
      </c>
      <c r="D10" s="230" t="s">
        <v>10</v>
      </c>
      <c r="E10" s="230"/>
      <c r="F10" s="230"/>
      <c r="G10" s="231" t="s">
        <v>11</v>
      </c>
      <c r="H10" s="231"/>
      <c r="I10" s="231" t="s">
        <v>12</v>
      </c>
      <c r="J10" s="231"/>
      <c r="K10" s="59">
        <v>150</v>
      </c>
      <c r="L10" s="58">
        <v>1108</v>
      </c>
    </row>
    <row r="11" spans="1:12" ht="66.75" customHeight="1">
      <c r="A11" s="54"/>
      <c r="B11" s="55" t="s">
        <v>8</v>
      </c>
      <c r="C11" s="56" t="s">
        <v>9</v>
      </c>
      <c r="D11" s="230" t="s">
        <v>13</v>
      </c>
      <c r="E11" s="230"/>
      <c r="F11" s="230"/>
      <c r="G11" s="231" t="s">
        <v>14</v>
      </c>
      <c r="H11" s="231"/>
      <c r="I11" s="231" t="s">
        <v>15</v>
      </c>
      <c r="J11" s="231"/>
      <c r="K11" s="59">
        <v>150</v>
      </c>
      <c r="L11" s="58">
        <v>330</v>
      </c>
    </row>
    <row r="12" spans="1:12" ht="65.25" customHeight="1">
      <c r="A12" s="54"/>
      <c r="B12" s="142" t="s">
        <v>8</v>
      </c>
      <c r="C12" s="143" t="s">
        <v>9</v>
      </c>
      <c r="D12" s="230" t="s">
        <v>16</v>
      </c>
      <c r="E12" s="230"/>
      <c r="F12" s="230"/>
      <c r="G12" s="231" t="s">
        <v>17</v>
      </c>
      <c r="H12" s="231"/>
      <c r="I12" s="231" t="s">
        <v>15</v>
      </c>
      <c r="J12" s="231"/>
      <c r="K12" s="57">
        <v>150</v>
      </c>
      <c r="L12" s="58">
        <v>306</v>
      </c>
    </row>
    <row r="13" spans="1:12" s="23" customFormat="1" ht="15.75" customHeight="1">
      <c r="B13" s="43"/>
      <c r="C13" s="60"/>
      <c r="D13" s="228"/>
      <c r="E13" s="228"/>
      <c r="F13" s="228"/>
      <c r="G13" s="229"/>
      <c r="H13" s="229"/>
      <c r="I13" s="228"/>
      <c r="J13" s="228"/>
      <c r="K13" s="61"/>
      <c r="L13" s="61"/>
    </row>
    <row r="14" spans="1:12" s="23" customFormat="1" ht="15.75" customHeight="1">
      <c r="B14" s="43"/>
      <c r="C14" s="60"/>
      <c r="D14" s="228"/>
      <c r="E14" s="228"/>
      <c r="F14" s="228"/>
      <c r="G14" s="229"/>
      <c r="H14" s="229"/>
      <c r="I14" s="228"/>
      <c r="J14" s="228"/>
      <c r="K14" s="61"/>
      <c r="L14" s="61"/>
    </row>
    <row r="15" spans="1:12" s="23" customFormat="1" ht="15.75" customHeight="1">
      <c r="B15" s="43"/>
      <c r="C15" s="60"/>
      <c r="D15" s="228"/>
      <c r="E15" s="228"/>
      <c r="F15" s="228"/>
      <c r="G15" s="229"/>
      <c r="H15" s="229"/>
      <c r="I15" s="228"/>
      <c r="J15" s="228"/>
      <c r="K15" s="61"/>
      <c r="L15" s="61"/>
    </row>
    <row r="16" spans="1:12" ht="18.75" customHeight="1">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29">
    <mergeCell ref="L8:L9"/>
    <mergeCell ref="D10:F10"/>
    <mergeCell ref="G10:H10"/>
    <mergeCell ref="I10:J10"/>
    <mergeCell ref="D2:L2"/>
    <mergeCell ref="D3:L3"/>
    <mergeCell ref="D4:L4"/>
    <mergeCell ref="D5:L5"/>
    <mergeCell ref="D6:L6"/>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 ref="B8:C8"/>
    <mergeCell ref="D8:F9"/>
    <mergeCell ref="G8:H9"/>
    <mergeCell ref="I8:J9"/>
    <mergeCell ref="K8:K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28" customWidth="1"/>
    <col min="2" max="2" width="5.28515625" style="28" customWidth="1"/>
    <col min="3" max="3" width="7.140625" style="28" customWidth="1"/>
    <col min="4" max="5" width="11.42578125" style="28"/>
    <col min="6" max="6" width="15.28515625" style="28" customWidth="1"/>
    <col min="7" max="7" width="11.42578125" style="28"/>
    <col min="8" max="8" width="15.7109375" style="28" customWidth="1"/>
    <col min="9" max="10" width="11.42578125" style="28"/>
    <col min="11" max="12" width="12.85546875" style="28" customWidth="1"/>
    <col min="13" max="16384" width="11.42578125" style="28"/>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90</v>
      </c>
      <c r="E5" s="235"/>
      <c r="F5" s="235"/>
      <c r="G5" s="235"/>
      <c r="H5" s="235"/>
      <c r="I5" s="235"/>
      <c r="J5" s="235"/>
      <c r="K5" s="235"/>
      <c r="L5" s="235"/>
    </row>
    <row r="6" spans="1:12">
      <c r="A6" s="15"/>
      <c r="B6" s="15"/>
      <c r="C6" s="15"/>
      <c r="D6" s="235" t="s">
        <v>91</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6.5" customHeight="1">
      <c r="A9" s="15"/>
      <c r="B9" s="236" t="s">
        <v>0</v>
      </c>
      <c r="C9" s="223"/>
      <c r="D9" s="224" t="s">
        <v>1</v>
      </c>
      <c r="E9" s="224"/>
      <c r="F9" s="224"/>
      <c r="G9" s="224" t="s">
        <v>2</v>
      </c>
      <c r="H9" s="224"/>
      <c r="I9" s="224" t="s">
        <v>3</v>
      </c>
      <c r="J9" s="224"/>
      <c r="K9" s="226" t="s">
        <v>4</v>
      </c>
      <c r="L9" s="232" t="s">
        <v>5</v>
      </c>
    </row>
    <row r="10" spans="1:12">
      <c r="A10" s="16"/>
      <c r="B10" s="30" t="s">
        <v>6</v>
      </c>
      <c r="C10" s="47" t="s">
        <v>7</v>
      </c>
      <c r="D10" s="225"/>
      <c r="E10" s="225"/>
      <c r="F10" s="225"/>
      <c r="G10" s="225"/>
      <c r="H10" s="225"/>
      <c r="I10" s="225"/>
      <c r="J10" s="225"/>
      <c r="K10" s="227"/>
      <c r="L10" s="233"/>
    </row>
    <row r="11" spans="1:12" s="11" customFormat="1" ht="48.75" customHeight="1">
      <c r="A11" s="94">
        <v>1</v>
      </c>
      <c r="B11" s="33" t="s">
        <v>25</v>
      </c>
      <c r="C11" s="34" t="s">
        <v>92</v>
      </c>
      <c r="D11" s="258" t="s">
        <v>93</v>
      </c>
      <c r="E11" s="258"/>
      <c r="F11" s="258"/>
      <c r="G11" s="323" t="s">
        <v>94</v>
      </c>
      <c r="H11" s="324"/>
      <c r="I11" s="323" t="s">
        <v>95</v>
      </c>
      <c r="J11" s="324"/>
      <c r="K11" s="34" t="s">
        <v>92</v>
      </c>
      <c r="L11" s="95">
        <v>0</v>
      </c>
    </row>
    <row r="12" spans="1:12" s="65" customFormat="1" ht="18.75" customHeight="1">
      <c r="A12" s="42"/>
      <c r="B12" s="2"/>
      <c r="C12" s="2"/>
      <c r="D12" s="325" t="s">
        <v>96</v>
      </c>
      <c r="E12" s="325"/>
      <c r="F12" s="325"/>
      <c r="G12" s="2"/>
      <c r="H12" s="2"/>
      <c r="I12" s="2"/>
      <c r="J12" s="2"/>
      <c r="K12" s="31"/>
      <c r="L12" s="32">
        <f>L11</f>
        <v>0</v>
      </c>
    </row>
    <row r="13" spans="1:12" s="65" customFormat="1" ht="11.25" customHeight="1">
      <c r="A13" s="82"/>
      <c r="B13" s="83"/>
      <c r="C13" s="84"/>
      <c r="D13" s="322"/>
      <c r="E13" s="322"/>
      <c r="F13" s="322"/>
      <c r="G13" s="322"/>
      <c r="H13" s="322"/>
      <c r="I13" s="322"/>
      <c r="J13" s="322"/>
      <c r="K13" s="84"/>
      <c r="L13" s="85"/>
    </row>
    <row r="14" spans="1:12" s="65" customFormat="1" ht="11.25" customHeight="1">
      <c r="A14" s="82"/>
      <c r="B14" s="83"/>
      <c r="C14" s="84"/>
      <c r="D14" s="322"/>
      <c r="E14" s="322"/>
      <c r="F14" s="322"/>
      <c r="G14" s="322"/>
      <c r="H14" s="322"/>
      <c r="I14" s="322"/>
      <c r="J14" s="322"/>
      <c r="K14" s="84"/>
      <c r="L14" s="85"/>
    </row>
    <row r="15" spans="1:12" s="65" customFormat="1" ht="11.25" customHeight="1">
      <c r="A15" s="83"/>
      <c r="B15" s="83"/>
      <c r="C15" s="84"/>
      <c r="D15" s="322"/>
      <c r="E15" s="322"/>
      <c r="F15" s="322"/>
      <c r="G15" s="322"/>
      <c r="H15" s="322"/>
      <c r="I15" s="322"/>
      <c r="J15" s="322"/>
      <c r="K15" s="84"/>
      <c r="L15" s="86"/>
    </row>
    <row r="16" spans="1:12" s="65" customFormat="1" ht="11.25" customHeight="1">
      <c r="A16" s="83"/>
      <c r="B16" s="83"/>
      <c r="C16" s="84"/>
      <c r="D16" s="322"/>
      <c r="E16" s="322"/>
      <c r="F16" s="322"/>
      <c r="G16" s="322"/>
      <c r="H16" s="322"/>
      <c r="I16" s="322"/>
      <c r="J16" s="322"/>
      <c r="K16" s="84"/>
      <c r="L16" s="86"/>
    </row>
    <row r="17" spans="1:12" s="65" customFormat="1" ht="11.25" customHeight="1">
      <c r="A17" s="82"/>
      <c r="B17" s="83"/>
      <c r="C17" s="84"/>
      <c r="D17" s="322"/>
      <c r="E17" s="322"/>
      <c r="F17" s="322"/>
      <c r="G17" s="322"/>
      <c r="H17" s="322"/>
      <c r="I17" s="322"/>
      <c r="J17" s="322"/>
      <c r="K17" s="84"/>
      <c r="L17" s="85"/>
    </row>
    <row r="18" spans="1:12" s="65" customFormat="1" ht="11.25" customHeight="1">
      <c r="A18" s="83"/>
      <c r="B18" s="83"/>
      <c r="C18" s="84"/>
      <c r="D18" s="322"/>
      <c r="E18" s="322"/>
      <c r="F18" s="322"/>
      <c r="G18" s="322"/>
      <c r="H18" s="322"/>
      <c r="I18" s="322"/>
      <c r="J18" s="322"/>
      <c r="K18" s="84"/>
      <c r="L18" s="85"/>
    </row>
    <row r="19" spans="1:12" s="65" customFormat="1" ht="11.25" customHeight="1">
      <c r="A19" s="83"/>
      <c r="B19" s="83"/>
      <c r="C19" s="84"/>
      <c r="D19" s="322"/>
      <c r="E19" s="322"/>
      <c r="F19" s="322"/>
      <c r="G19" s="322"/>
      <c r="H19" s="322"/>
      <c r="I19" s="322"/>
      <c r="J19" s="322"/>
      <c r="K19" s="84"/>
      <c r="L19" s="86"/>
    </row>
    <row r="20" spans="1:12" s="65" customFormat="1" ht="11.25" customHeight="1">
      <c r="A20" s="82"/>
      <c r="B20" s="83"/>
      <c r="C20" s="84"/>
      <c r="D20" s="322"/>
      <c r="E20" s="322"/>
      <c r="F20" s="322"/>
      <c r="G20" s="322"/>
      <c r="H20" s="322"/>
      <c r="I20" s="322"/>
      <c r="J20" s="322"/>
      <c r="K20" s="84"/>
      <c r="L20" s="85"/>
    </row>
    <row r="21" spans="1:12" s="65" customFormat="1" ht="11.25" customHeight="1">
      <c r="A21" s="82"/>
      <c r="B21" s="83"/>
      <c r="C21" s="84"/>
      <c r="D21" s="322"/>
      <c r="E21" s="322"/>
      <c r="F21" s="322"/>
      <c r="G21" s="322"/>
      <c r="H21" s="322"/>
      <c r="I21" s="322"/>
      <c r="J21" s="322"/>
      <c r="K21" s="84"/>
      <c r="L21" s="85"/>
    </row>
    <row r="22" spans="1:12" s="65" customFormat="1" ht="11.25" customHeight="1">
      <c r="A22" s="83"/>
      <c r="B22" s="83"/>
      <c r="C22" s="84"/>
      <c r="D22" s="322"/>
      <c r="E22" s="322"/>
      <c r="F22" s="322"/>
      <c r="G22" s="322"/>
      <c r="H22" s="322"/>
      <c r="I22" s="322"/>
      <c r="J22" s="322"/>
      <c r="K22" s="84"/>
      <c r="L22" s="85"/>
    </row>
    <row r="23" spans="1:12" s="65" customFormat="1" ht="11.25" customHeight="1">
      <c r="A23" s="83"/>
      <c r="B23" s="83"/>
      <c r="C23" s="84"/>
      <c r="D23" s="322"/>
      <c r="E23" s="322"/>
      <c r="F23" s="322"/>
      <c r="G23" s="322"/>
      <c r="H23" s="322"/>
      <c r="I23" s="322"/>
      <c r="J23" s="322"/>
      <c r="K23" s="84"/>
      <c r="L23" s="86"/>
    </row>
    <row r="24" spans="1:12" s="65" customFormat="1" ht="11.25" customHeight="1">
      <c r="A24" s="82"/>
      <c r="B24" s="83"/>
      <c r="C24" s="84"/>
      <c r="D24" s="322"/>
      <c r="E24" s="322"/>
      <c r="F24" s="322"/>
      <c r="G24" s="322"/>
      <c r="H24" s="322"/>
      <c r="I24" s="322"/>
      <c r="J24" s="322"/>
      <c r="K24" s="84"/>
      <c r="L24" s="85"/>
    </row>
    <row r="25" spans="1:12" s="65" customFormat="1" ht="11.25" customHeight="1">
      <c r="A25" s="83"/>
      <c r="B25" s="83"/>
      <c r="C25" s="84"/>
      <c r="D25" s="322"/>
      <c r="E25" s="322"/>
      <c r="F25" s="322"/>
      <c r="G25" s="322"/>
      <c r="H25" s="322"/>
      <c r="I25" s="322"/>
      <c r="J25" s="322"/>
      <c r="K25" s="84"/>
      <c r="L25" s="85"/>
    </row>
    <row r="26" spans="1:12" s="65" customFormat="1" ht="11.25" customHeight="1">
      <c r="A26" s="82"/>
      <c r="B26" s="83"/>
      <c r="C26" s="84"/>
      <c r="D26" s="322"/>
      <c r="E26" s="322"/>
      <c r="F26" s="322"/>
      <c r="G26" s="322"/>
      <c r="H26" s="322"/>
      <c r="I26" s="322"/>
      <c r="J26" s="322"/>
      <c r="K26" s="84"/>
      <c r="L26" s="85"/>
    </row>
    <row r="27" spans="1:12" s="65" customFormat="1" ht="11.25" customHeight="1">
      <c r="A27" s="83"/>
      <c r="B27" s="83"/>
      <c r="C27" s="84"/>
      <c r="D27" s="322"/>
      <c r="E27" s="322"/>
      <c r="F27" s="322"/>
      <c r="G27" s="322"/>
      <c r="H27" s="322"/>
      <c r="I27" s="322"/>
      <c r="J27" s="322"/>
      <c r="K27" s="84"/>
      <c r="L27" s="85"/>
    </row>
    <row r="28" spans="1:12" s="65" customFormat="1" ht="11.25" customHeight="1">
      <c r="A28" s="83"/>
      <c r="B28" s="83"/>
      <c r="C28" s="84"/>
      <c r="D28" s="322"/>
      <c r="E28" s="322"/>
      <c r="F28" s="322"/>
      <c r="G28" s="322"/>
      <c r="H28" s="322"/>
      <c r="I28" s="322"/>
      <c r="J28" s="322"/>
      <c r="K28" s="84"/>
      <c r="L28" s="85"/>
    </row>
    <row r="29" spans="1:12" s="65" customFormat="1" ht="11.25" customHeight="1">
      <c r="A29" s="87"/>
      <c r="B29" s="87"/>
      <c r="C29" s="87"/>
      <c r="D29" s="321"/>
      <c r="E29" s="321"/>
      <c r="F29" s="321"/>
      <c r="G29" s="321"/>
      <c r="H29" s="321"/>
      <c r="I29" s="321"/>
      <c r="J29" s="321"/>
      <c r="K29" s="87"/>
      <c r="L29" s="88"/>
    </row>
    <row r="30" spans="1:12" s="65" customFormat="1" ht="11.25" customHeight="1">
      <c r="B30" s="89"/>
      <c r="C30" s="90"/>
      <c r="D30" s="257"/>
      <c r="E30" s="257"/>
      <c r="F30" s="257"/>
      <c r="G30" s="257"/>
      <c r="H30" s="257"/>
      <c r="I30" s="257"/>
      <c r="J30" s="257"/>
      <c r="K30" s="90"/>
      <c r="L30" s="91"/>
    </row>
    <row r="31" spans="1:12" s="65" customFormat="1" ht="11.25" customHeight="1">
      <c r="B31" s="89"/>
      <c r="C31" s="90"/>
      <c r="D31" s="257"/>
      <c r="E31" s="257"/>
      <c r="F31" s="257"/>
      <c r="G31" s="257"/>
      <c r="H31" s="257"/>
      <c r="I31" s="257"/>
      <c r="J31" s="257"/>
      <c r="K31" s="90"/>
      <c r="L31" s="91"/>
    </row>
    <row r="32" spans="1:12" s="65" customFormat="1" ht="11.25" customHeight="1">
      <c r="B32" s="89"/>
      <c r="C32" s="90"/>
      <c r="D32" s="257"/>
      <c r="E32" s="257"/>
      <c r="F32" s="257"/>
      <c r="G32" s="257"/>
      <c r="H32" s="257"/>
      <c r="I32" s="257"/>
      <c r="J32" s="257"/>
      <c r="K32" s="90"/>
      <c r="L32" s="91"/>
    </row>
    <row r="33" spans="1:12" s="65" customFormat="1" ht="11.25" customHeight="1">
      <c r="B33" s="89"/>
      <c r="C33" s="90"/>
      <c r="D33" s="257"/>
      <c r="E33" s="257"/>
      <c r="F33" s="257"/>
      <c r="G33" s="257"/>
      <c r="H33" s="257"/>
      <c r="I33" s="257"/>
      <c r="J33" s="257"/>
      <c r="K33" s="90"/>
      <c r="L33" s="91"/>
    </row>
    <row r="34" spans="1:12" s="65" customFormat="1" ht="11.25" customHeight="1">
      <c r="B34" s="89"/>
      <c r="C34" s="90"/>
      <c r="D34" s="257"/>
      <c r="E34" s="257"/>
      <c r="F34" s="257"/>
      <c r="G34" s="257"/>
      <c r="H34" s="257"/>
      <c r="I34" s="257"/>
      <c r="J34" s="257"/>
      <c r="K34" s="90"/>
      <c r="L34" s="91"/>
    </row>
    <row r="35" spans="1:12" s="65" customFormat="1" ht="11.25" customHeight="1">
      <c r="B35" s="89"/>
      <c r="C35" s="90"/>
      <c r="D35" s="257"/>
      <c r="E35" s="257"/>
      <c r="F35" s="257"/>
      <c r="G35" s="257"/>
      <c r="H35" s="257"/>
      <c r="I35" s="257"/>
      <c r="J35" s="257"/>
      <c r="K35" s="90"/>
      <c r="L35" s="91"/>
    </row>
    <row r="36" spans="1:12" s="65" customFormat="1" ht="11.25" customHeight="1">
      <c r="B36" s="89"/>
      <c r="C36" s="90"/>
      <c r="D36" s="257"/>
      <c r="E36" s="257"/>
      <c r="F36" s="257"/>
      <c r="G36" s="257"/>
      <c r="H36" s="257"/>
      <c r="I36" s="257"/>
      <c r="J36" s="257"/>
      <c r="K36" s="90"/>
      <c r="L36" s="91"/>
    </row>
    <row r="37" spans="1:12" s="65" customFormat="1" ht="11.25" customHeight="1">
      <c r="B37" s="89"/>
      <c r="C37" s="90"/>
      <c r="D37" s="257"/>
      <c r="E37" s="257"/>
      <c r="F37" s="257"/>
      <c r="G37" s="257"/>
      <c r="H37" s="257"/>
      <c r="I37" s="257"/>
      <c r="J37" s="257"/>
      <c r="K37" s="90"/>
      <c r="L37" s="91"/>
    </row>
    <row r="38" spans="1:12" s="13" customFormat="1" ht="11.25" customHeight="1">
      <c r="A38" s="23"/>
      <c r="B38" s="23"/>
      <c r="C38" s="23"/>
      <c r="D38" s="320"/>
      <c r="E38" s="320"/>
      <c r="F38" s="320"/>
      <c r="G38" s="23"/>
      <c r="H38" s="23"/>
      <c r="I38" s="23"/>
      <c r="J38" s="23"/>
      <c r="K38" s="92"/>
      <c r="L38" s="93"/>
    </row>
  </sheetData>
  <mergeCells count="91">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D13:F13"/>
    <mergeCell ref="G13:H13"/>
    <mergeCell ref="I13:J13"/>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 ref="D26:F26"/>
    <mergeCell ref="G26:H26"/>
    <mergeCell ref="I26:J26"/>
    <mergeCell ref="D27:F27"/>
    <mergeCell ref="G27:H27"/>
    <mergeCell ref="I27:J27"/>
    <mergeCell ref="D28:F28"/>
    <mergeCell ref="G28:H28"/>
    <mergeCell ref="I28:J28"/>
    <mergeCell ref="D29:F29"/>
    <mergeCell ref="G29:H29"/>
    <mergeCell ref="I29:J29"/>
    <mergeCell ref="D30:F30"/>
    <mergeCell ref="G30:H30"/>
    <mergeCell ref="I30:J30"/>
    <mergeCell ref="D31:F31"/>
    <mergeCell ref="G31:H31"/>
    <mergeCell ref="I31:J31"/>
    <mergeCell ref="D32:F32"/>
    <mergeCell ref="G32:H32"/>
    <mergeCell ref="I32:J32"/>
    <mergeCell ref="D33:F33"/>
    <mergeCell ref="G33:H33"/>
    <mergeCell ref="I33:J33"/>
    <mergeCell ref="D34:F34"/>
    <mergeCell ref="G34:H34"/>
    <mergeCell ref="I34:J34"/>
    <mergeCell ref="D37:F37"/>
    <mergeCell ref="G37:H37"/>
    <mergeCell ref="I37:J37"/>
    <mergeCell ref="D38:F38"/>
    <mergeCell ref="D35:F35"/>
    <mergeCell ref="G35:H35"/>
    <mergeCell ref="I35:J35"/>
    <mergeCell ref="D36:F36"/>
    <mergeCell ref="G36:H36"/>
    <mergeCell ref="I36:J3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zoomScale="80" zoomScaleNormal="80" workbookViewId="0">
      <selection activeCell="G18" sqref="G18:H1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97</v>
      </c>
      <c r="E5" s="235"/>
      <c r="F5" s="235"/>
      <c r="G5" s="235"/>
      <c r="H5" s="235"/>
      <c r="I5" s="235"/>
      <c r="J5" s="235"/>
      <c r="K5" s="235"/>
      <c r="L5" s="235"/>
    </row>
    <row r="6" spans="1:12">
      <c r="A6" s="15"/>
      <c r="B6" s="15"/>
      <c r="C6" s="15"/>
      <c r="D6" s="235" t="s">
        <v>98</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6" t="s">
        <v>0</v>
      </c>
      <c r="C9" s="223"/>
      <c r="D9" s="224" t="s">
        <v>1</v>
      </c>
      <c r="E9" s="224"/>
      <c r="F9" s="224"/>
      <c r="G9" s="224" t="s">
        <v>2</v>
      </c>
      <c r="H9" s="224"/>
      <c r="I9" s="224" t="s">
        <v>3</v>
      </c>
      <c r="J9" s="224"/>
      <c r="K9" s="226" t="s">
        <v>4</v>
      </c>
      <c r="L9" s="232" t="s">
        <v>5</v>
      </c>
    </row>
    <row r="10" spans="1:12" ht="15.75" thickBot="1">
      <c r="A10" s="16"/>
      <c r="B10" s="18" t="s">
        <v>6</v>
      </c>
      <c r="C10" s="17" t="s">
        <v>7</v>
      </c>
      <c r="D10" s="237"/>
      <c r="E10" s="237"/>
      <c r="F10" s="237"/>
      <c r="G10" s="237"/>
      <c r="H10" s="237"/>
      <c r="I10" s="237"/>
      <c r="J10" s="237"/>
      <c r="K10" s="238"/>
      <c r="L10" s="239"/>
    </row>
    <row r="11" spans="1:12" s="11" customFormat="1" ht="55.5" customHeight="1">
      <c r="A11" s="2">
        <v>1</v>
      </c>
      <c r="B11" s="45" t="s">
        <v>25</v>
      </c>
      <c r="C11" s="9"/>
      <c r="D11" s="327" t="s">
        <v>99</v>
      </c>
      <c r="E11" s="328"/>
      <c r="F11" s="329"/>
      <c r="G11" s="330" t="s">
        <v>100</v>
      </c>
      <c r="H11" s="331"/>
      <c r="I11" s="330" t="s">
        <v>101</v>
      </c>
      <c r="J11" s="331"/>
      <c r="K11" s="6">
        <v>0</v>
      </c>
      <c r="L11" s="154">
        <v>241</v>
      </c>
    </row>
    <row r="12" spans="1:12" s="11" customFormat="1" ht="61.5" customHeight="1">
      <c r="A12" s="2">
        <v>2</v>
      </c>
      <c r="B12" s="45" t="s">
        <v>25</v>
      </c>
      <c r="C12" s="9"/>
      <c r="D12" s="332" t="s">
        <v>102</v>
      </c>
      <c r="E12" s="333"/>
      <c r="F12" s="334"/>
      <c r="G12" s="330" t="s">
        <v>103</v>
      </c>
      <c r="H12" s="331"/>
      <c r="I12" s="330" t="s">
        <v>101</v>
      </c>
      <c r="J12" s="331"/>
      <c r="K12" s="6">
        <v>0</v>
      </c>
      <c r="L12" s="154">
        <v>299</v>
      </c>
    </row>
    <row r="13" spans="1:12" s="11" customFormat="1" ht="33.75" customHeight="1">
      <c r="A13" s="2"/>
      <c r="B13" s="134"/>
      <c r="C13" s="2"/>
      <c r="D13" s="335" t="s">
        <v>96</v>
      </c>
      <c r="E13" s="335"/>
      <c r="F13" s="335"/>
      <c r="G13" s="336"/>
      <c r="H13" s="336"/>
      <c r="I13" s="311"/>
      <c r="J13" s="311"/>
      <c r="K13" s="138"/>
      <c r="L13" s="155">
        <f>SUM(L11:L11)</f>
        <v>241</v>
      </c>
    </row>
    <row r="14" spans="1:12" s="137" customFormat="1" ht="21" customHeight="1">
      <c r="A14" s="23"/>
      <c r="B14" s="130"/>
      <c r="C14" s="23"/>
      <c r="D14" s="326"/>
      <c r="E14" s="326"/>
      <c r="F14" s="326"/>
      <c r="G14" s="257"/>
      <c r="H14" s="257"/>
      <c r="I14" s="248"/>
      <c r="J14" s="248"/>
      <c r="K14" s="23"/>
      <c r="L14" s="127"/>
    </row>
    <row r="15" spans="1:12" s="137" customFormat="1" ht="21" customHeight="1">
      <c r="A15" s="23"/>
      <c r="B15" s="130"/>
      <c r="C15" s="23"/>
      <c r="D15" s="326"/>
      <c r="E15" s="326"/>
      <c r="F15" s="326"/>
      <c r="G15" s="247"/>
      <c r="H15" s="247"/>
      <c r="I15" s="248"/>
      <c r="J15" s="248"/>
      <c r="K15" s="23"/>
      <c r="L15" s="127"/>
    </row>
    <row r="16" spans="1:12" s="23" customFormat="1" ht="21" customHeight="1">
      <c r="B16" s="130"/>
      <c r="D16" s="326"/>
      <c r="E16" s="326"/>
      <c r="F16" s="326"/>
      <c r="G16" s="257"/>
      <c r="H16" s="257"/>
      <c r="I16" s="248"/>
      <c r="J16" s="248"/>
      <c r="L16" s="127"/>
    </row>
    <row r="17" spans="2:12" s="23" customFormat="1" ht="21" customHeight="1">
      <c r="B17" s="130"/>
      <c r="D17" s="326"/>
      <c r="E17" s="326"/>
      <c r="F17" s="326"/>
      <c r="G17" s="257"/>
      <c r="H17" s="257"/>
      <c r="I17" s="248"/>
      <c r="J17" s="248"/>
      <c r="L17" s="127"/>
    </row>
    <row r="18" spans="2:12" s="23" customFormat="1" ht="21" customHeight="1">
      <c r="B18" s="130"/>
      <c r="D18" s="326"/>
      <c r="E18" s="326"/>
      <c r="F18" s="326"/>
      <c r="G18" s="257"/>
      <c r="H18" s="257"/>
      <c r="I18" s="248"/>
      <c r="J18" s="248"/>
      <c r="L18" s="127"/>
    </row>
    <row r="19" spans="2:12" s="23" customFormat="1" ht="21" customHeight="1">
      <c r="B19" s="130"/>
      <c r="D19" s="326"/>
      <c r="E19" s="326"/>
      <c r="F19" s="326"/>
      <c r="G19" s="257"/>
      <c r="H19" s="257"/>
      <c r="I19" s="248"/>
      <c r="J19" s="248"/>
      <c r="L19" s="127"/>
    </row>
    <row r="20" spans="2:12" s="23" customFormat="1" ht="21" customHeight="1">
      <c r="B20" s="130"/>
      <c r="D20" s="326"/>
      <c r="E20" s="326"/>
      <c r="F20" s="326"/>
      <c r="G20" s="257"/>
      <c r="H20" s="257"/>
      <c r="I20" s="248"/>
      <c r="J20" s="248"/>
      <c r="L20" s="127"/>
    </row>
    <row r="21" spans="2:12" s="23" customFormat="1" ht="21" customHeight="1">
      <c r="B21" s="130"/>
      <c r="D21" s="326"/>
      <c r="E21" s="326"/>
      <c r="F21" s="326"/>
      <c r="G21" s="257"/>
      <c r="H21" s="257"/>
      <c r="I21" s="248"/>
      <c r="J21" s="248"/>
      <c r="L21" s="127"/>
    </row>
    <row r="22" spans="2:12" s="23" customFormat="1" ht="21" customHeight="1">
      <c r="B22" s="130"/>
      <c r="D22" s="326"/>
      <c r="E22" s="326"/>
      <c r="F22" s="326"/>
      <c r="G22" s="247"/>
      <c r="H22" s="247"/>
      <c r="I22" s="248"/>
      <c r="J22" s="248"/>
      <c r="L22" s="127"/>
    </row>
  </sheetData>
  <mergeCells count="47">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1" sqref="D11:F11"/>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234" t="s">
        <v>18</v>
      </c>
      <c r="E2" s="234"/>
      <c r="F2" s="234"/>
      <c r="G2" s="234"/>
      <c r="H2" s="234"/>
      <c r="I2" s="234"/>
      <c r="J2" s="234"/>
      <c r="K2" s="234"/>
      <c r="L2" s="234"/>
      <c r="M2" s="15"/>
    </row>
    <row r="3" spans="1:13">
      <c r="A3" s="15"/>
      <c r="B3" s="15"/>
      <c r="C3" s="15"/>
      <c r="D3" s="235" t="s">
        <v>19</v>
      </c>
      <c r="E3" s="235"/>
      <c r="F3" s="235"/>
      <c r="G3" s="235"/>
      <c r="H3" s="235"/>
      <c r="I3" s="235"/>
      <c r="J3" s="235"/>
      <c r="K3" s="235"/>
      <c r="L3" s="235"/>
      <c r="M3" s="15"/>
    </row>
    <row r="4" spans="1:13">
      <c r="A4" s="15"/>
      <c r="B4" s="15"/>
      <c r="C4" s="15"/>
      <c r="D4" s="234" t="s">
        <v>20</v>
      </c>
      <c r="E4" s="234"/>
      <c r="F4" s="234"/>
      <c r="G4" s="234"/>
      <c r="H4" s="234"/>
      <c r="I4" s="234"/>
      <c r="J4" s="234"/>
      <c r="K4" s="234"/>
      <c r="L4" s="234"/>
      <c r="M4" s="15"/>
    </row>
    <row r="5" spans="1:13">
      <c r="A5" s="15"/>
      <c r="B5" s="15"/>
      <c r="C5" s="15"/>
      <c r="D5" s="235" t="s">
        <v>104</v>
      </c>
      <c r="E5" s="235"/>
      <c r="F5" s="235"/>
      <c r="G5" s="235"/>
      <c r="H5" s="235"/>
      <c r="I5" s="235"/>
      <c r="J5" s="235"/>
      <c r="K5" s="235"/>
      <c r="L5" s="235"/>
      <c r="M5" s="15"/>
    </row>
    <row r="6" spans="1:13">
      <c r="A6" s="15"/>
      <c r="B6" s="15"/>
      <c r="C6" s="15"/>
      <c r="D6" s="235" t="s">
        <v>105</v>
      </c>
      <c r="E6" s="235"/>
      <c r="F6" s="235"/>
      <c r="G6" s="235"/>
      <c r="H6" s="235"/>
      <c r="I6" s="235"/>
      <c r="J6" s="235"/>
      <c r="K6" s="235"/>
      <c r="L6" s="235"/>
      <c r="M6" s="15"/>
    </row>
    <row r="7" spans="1:13" ht="15.75" thickBot="1">
      <c r="A7" s="15"/>
      <c r="B7" s="15"/>
      <c r="C7" s="15"/>
      <c r="D7" s="15"/>
      <c r="E7" s="15"/>
      <c r="F7" s="15"/>
      <c r="G7" s="15"/>
      <c r="H7" s="15"/>
      <c r="I7" s="15"/>
      <c r="J7" s="15"/>
      <c r="K7" s="15"/>
      <c r="L7" s="15"/>
      <c r="M7" s="15"/>
    </row>
    <row r="8" spans="1:13">
      <c r="A8" s="156"/>
      <c r="B8" s="340" t="s">
        <v>0</v>
      </c>
      <c r="C8" s="341"/>
      <c r="D8" s="342" t="s">
        <v>1</v>
      </c>
      <c r="E8" s="342"/>
      <c r="F8" s="342"/>
      <c r="G8" s="342" t="s">
        <v>2</v>
      </c>
      <c r="H8" s="342"/>
      <c r="I8" s="342" t="s">
        <v>3</v>
      </c>
      <c r="J8" s="342"/>
      <c r="K8" s="345" t="s">
        <v>4</v>
      </c>
      <c r="L8" s="348" t="s">
        <v>5</v>
      </c>
      <c r="M8" s="15"/>
    </row>
    <row r="9" spans="1:13">
      <c r="A9" s="157"/>
      <c r="B9" s="158" t="s">
        <v>6</v>
      </c>
      <c r="C9" s="147" t="s">
        <v>7</v>
      </c>
      <c r="D9" s="343"/>
      <c r="E9" s="343"/>
      <c r="F9" s="343"/>
      <c r="G9" s="343"/>
      <c r="H9" s="343"/>
      <c r="I9" s="344"/>
      <c r="J9" s="344"/>
      <c r="K9" s="346"/>
      <c r="L9" s="349"/>
      <c r="M9" s="15"/>
    </row>
    <row r="10" spans="1:13" ht="97.5" customHeight="1">
      <c r="A10" s="159">
        <v>1</v>
      </c>
      <c r="B10" s="160" t="s">
        <v>8</v>
      </c>
      <c r="C10" s="161"/>
      <c r="D10" s="337" t="s">
        <v>106</v>
      </c>
      <c r="E10" s="337"/>
      <c r="F10" s="337"/>
      <c r="G10" s="347" t="s">
        <v>107</v>
      </c>
      <c r="H10" s="347"/>
      <c r="I10" s="350" t="s">
        <v>108</v>
      </c>
      <c r="J10" s="351"/>
      <c r="K10" s="162">
        <v>0</v>
      </c>
      <c r="L10" s="162">
        <v>618</v>
      </c>
      <c r="M10" s="16"/>
    </row>
    <row r="11" spans="1:13" ht="45.75" customHeight="1">
      <c r="A11" s="163">
        <v>2</v>
      </c>
      <c r="B11" s="164" t="s">
        <v>8</v>
      </c>
      <c r="C11" s="165"/>
      <c r="D11" s="337" t="s">
        <v>109</v>
      </c>
      <c r="E11" s="337"/>
      <c r="F11" s="337"/>
      <c r="G11" s="347" t="s">
        <v>107</v>
      </c>
      <c r="H11" s="347"/>
      <c r="I11" s="338" t="s">
        <v>110</v>
      </c>
      <c r="J11" s="339"/>
      <c r="K11" s="162">
        <v>0</v>
      </c>
      <c r="L11" s="162">
        <v>450.5</v>
      </c>
      <c r="M11" s="41"/>
    </row>
    <row r="12" spans="1:13" ht="45" customHeight="1">
      <c r="A12" s="163">
        <v>3</v>
      </c>
      <c r="B12" s="164" t="s">
        <v>8</v>
      </c>
      <c r="C12" s="165"/>
      <c r="D12" s="337" t="s">
        <v>111</v>
      </c>
      <c r="E12" s="337"/>
      <c r="F12" s="337"/>
      <c r="G12" s="347" t="s">
        <v>112</v>
      </c>
      <c r="H12" s="347"/>
      <c r="I12" s="338" t="s">
        <v>113</v>
      </c>
      <c r="J12" s="339"/>
      <c r="K12" s="162">
        <v>0</v>
      </c>
      <c r="L12" s="162">
        <v>506</v>
      </c>
      <c r="M12" s="15"/>
    </row>
    <row r="13" spans="1:13" ht="47.25" customHeight="1">
      <c r="A13" s="163">
        <v>4</v>
      </c>
      <c r="B13" s="164" t="s">
        <v>8</v>
      </c>
      <c r="C13" s="165"/>
      <c r="D13" s="337" t="s">
        <v>114</v>
      </c>
      <c r="E13" s="337"/>
      <c r="F13" s="337"/>
      <c r="G13" s="347" t="s">
        <v>115</v>
      </c>
      <c r="H13" s="347"/>
      <c r="I13" s="338" t="s">
        <v>116</v>
      </c>
      <c r="J13" s="339"/>
      <c r="K13" s="162">
        <v>0</v>
      </c>
      <c r="L13" s="162">
        <v>831.2</v>
      </c>
      <c r="M13" s="15"/>
    </row>
    <row r="14" spans="1:13" ht="45" customHeight="1">
      <c r="A14" s="163">
        <v>5</v>
      </c>
      <c r="B14" s="164" t="s">
        <v>8</v>
      </c>
      <c r="C14" s="165"/>
      <c r="D14" s="337" t="s">
        <v>117</v>
      </c>
      <c r="E14" s="337"/>
      <c r="F14" s="337"/>
      <c r="G14" s="347" t="s">
        <v>115</v>
      </c>
      <c r="H14" s="347"/>
      <c r="I14" s="338" t="s">
        <v>110</v>
      </c>
      <c r="J14" s="339"/>
      <c r="K14" s="162">
        <v>0</v>
      </c>
      <c r="L14" s="162">
        <v>344</v>
      </c>
    </row>
    <row r="15" spans="1:13" ht="51" customHeight="1">
      <c r="A15" s="138">
        <v>6</v>
      </c>
      <c r="B15" s="160" t="s">
        <v>8</v>
      </c>
      <c r="C15" s="166"/>
      <c r="D15" s="337" t="s">
        <v>114</v>
      </c>
      <c r="E15" s="337"/>
      <c r="F15" s="337"/>
      <c r="G15" s="338" t="s">
        <v>115</v>
      </c>
      <c r="H15" s="339"/>
      <c r="I15" s="338" t="s">
        <v>118</v>
      </c>
      <c r="J15" s="339"/>
      <c r="K15" s="162">
        <v>0</v>
      </c>
      <c r="L15" s="162">
        <v>115</v>
      </c>
    </row>
    <row r="16" spans="1:13" ht="51" customHeight="1">
      <c r="A16" s="138">
        <v>7</v>
      </c>
      <c r="B16" s="160" t="s">
        <v>8</v>
      </c>
      <c r="C16" s="166"/>
      <c r="D16" s="337" t="s">
        <v>119</v>
      </c>
      <c r="E16" s="337"/>
      <c r="F16" s="337"/>
      <c r="G16" s="338" t="s">
        <v>120</v>
      </c>
      <c r="H16" s="339"/>
      <c r="I16" s="338" t="s">
        <v>110</v>
      </c>
      <c r="J16" s="339"/>
      <c r="K16" s="162">
        <v>0</v>
      </c>
      <c r="L16" s="162">
        <v>349</v>
      </c>
    </row>
    <row r="17" spans="1:12" ht="57" customHeight="1">
      <c r="A17" s="138">
        <v>8</v>
      </c>
      <c r="B17" s="160"/>
      <c r="C17" s="166"/>
      <c r="D17" s="337" t="s">
        <v>121</v>
      </c>
      <c r="E17" s="337"/>
      <c r="F17" s="337"/>
      <c r="G17" s="338" t="s">
        <v>122</v>
      </c>
      <c r="H17" s="339"/>
      <c r="I17" s="338" t="s">
        <v>123</v>
      </c>
      <c r="J17" s="339"/>
      <c r="K17" s="162">
        <v>0</v>
      </c>
      <c r="L17" s="162">
        <v>530</v>
      </c>
    </row>
    <row r="18" spans="1:12" ht="51.75" customHeight="1">
      <c r="A18" s="138">
        <v>9</v>
      </c>
      <c r="B18" s="160"/>
      <c r="C18" s="166"/>
      <c r="D18" s="337" t="s">
        <v>111</v>
      </c>
      <c r="E18" s="337"/>
      <c r="F18" s="337"/>
      <c r="G18" s="338" t="s">
        <v>122</v>
      </c>
      <c r="H18" s="339"/>
      <c r="I18" s="338" t="s">
        <v>113</v>
      </c>
      <c r="J18" s="339"/>
      <c r="K18" s="162">
        <v>0</v>
      </c>
      <c r="L18" s="162">
        <v>506</v>
      </c>
    </row>
    <row r="19" spans="1:12" ht="15" customHeight="1">
      <c r="A19" s="20"/>
      <c r="B19" s="20"/>
      <c r="C19" s="20"/>
      <c r="D19" s="20"/>
      <c r="E19" s="20"/>
      <c r="F19" s="20"/>
      <c r="G19" s="20"/>
      <c r="H19" s="20"/>
    </row>
    <row r="20" spans="1:12" ht="15" customHeight="1">
      <c r="A20" s="20"/>
      <c r="B20" s="20"/>
      <c r="C20" s="20"/>
      <c r="D20" s="20"/>
      <c r="E20" s="20"/>
      <c r="F20" s="20"/>
      <c r="G20" s="20"/>
      <c r="H20" s="20"/>
    </row>
  </sheetData>
  <mergeCells count="38">
    <mergeCell ref="D2:L2"/>
    <mergeCell ref="D3:L3"/>
    <mergeCell ref="D4:L4"/>
    <mergeCell ref="D5:L5"/>
    <mergeCell ref="D6:L6"/>
    <mergeCell ref="D11:F11"/>
    <mergeCell ref="G11:H11"/>
    <mergeCell ref="I11:J11"/>
    <mergeCell ref="L8:L9"/>
    <mergeCell ref="D10:F10"/>
    <mergeCell ref="G10:H10"/>
    <mergeCell ref="I10:J10"/>
    <mergeCell ref="I15:J15"/>
    <mergeCell ref="I12:J12"/>
    <mergeCell ref="D13:F13"/>
    <mergeCell ref="G13:H13"/>
    <mergeCell ref="I13:J13"/>
    <mergeCell ref="D14:F14"/>
    <mergeCell ref="G14:H14"/>
    <mergeCell ref="I14:J14"/>
    <mergeCell ref="D15:F15"/>
    <mergeCell ref="G15:H15"/>
    <mergeCell ref="D12:F12"/>
    <mergeCell ref="G12:H12"/>
    <mergeCell ref="B8:C8"/>
    <mergeCell ref="D8:F9"/>
    <mergeCell ref="G8:H9"/>
    <mergeCell ref="I8:J9"/>
    <mergeCell ref="K8:K9"/>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M12" sqref="M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5"/>
      <c r="B1" s="15"/>
      <c r="C1" s="15"/>
      <c r="D1" s="15"/>
      <c r="E1" s="15"/>
      <c r="F1" s="15"/>
      <c r="G1" s="15"/>
      <c r="H1" s="15"/>
      <c r="I1" s="15"/>
      <c r="J1" s="15"/>
      <c r="K1" s="15"/>
      <c r="L1" s="15"/>
    </row>
    <row r="2" spans="1:12" ht="15.75">
      <c r="A2" s="15"/>
      <c r="B2" s="15"/>
      <c r="C2" s="15"/>
      <c r="D2" s="318" t="s">
        <v>18</v>
      </c>
      <c r="E2" s="318"/>
      <c r="F2" s="318"/>
      <c r="G2" s="318"/>
      <c r="H2" s="318"/>
      <c r="I2" s="318"/>
      <c r="J2" s="318"/>
      <c r="K2" s="318"/>
      <c r="L2" s="318"/>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124</v>
      </c>
      <c r="E5" s="235"/>
      <c r="F5" s="235"/>
      <c r="G5" s="235"/>
      <c r="H5" s="235"/>
      <c r="I5" s="235"/>
      <c r="J5" s="235"/>
      <c r="K5" s="235"/>
      <c r="L5" s="235"/>
    </row>
    <row r="6" spans="1:12">
      <c r="A6" s="15"/>
      <c r="B6" s="15"/>
      <c r="C6" s="15"/>
      <c r="D6" s="319" t="s">
        <v>45</v>
      </c>
      <c r="E6" s="319"/>
      <c r="F6" s="319"/>
      <c r="G6" s="319"/>
      <c r="H6" s="319"/>
      <c r="I6" s="319"/>
      <c r="J6" s="319"/>
      <c r="K6" s="319"/>
      <c r="L6" s="319"/>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6" t="s">
        <v>0</v>
      </c>
      <c r="C9" s="223"/>
      <c r="D9" s="295" t="s">
        <v>1</v>
      </c>
      <c r="E9" s="295"/>
      <c r="F9" s="295"/>
      <c r="G9" s="295" t="s">
        <v>2</v>
      </c>
      <c r="H9" s="295"/>
      <c r="I9" s="295" t="s">
        <v>3</v>
      </c>
      <c r="J9" s="295"/>
      <c r="K9" s="297" t="s">
        <v>4</v>
      </c>
      <c r="L9" s="359" t="s">
        <v>5</v>
      </c>
    </row>
    <row r="10" spans="1:12" ht="15.75" thickBot="1">
      <c r="A10" s="16"/>
      <c r="B10" s="18" t="s">
        <v>6</v>
      </c>
      <c r="C10" s="17" t="s">
        <v>7</v>
      </c>
      <c r="D10" s="296"/>
      <c r="E10" s="296"/>
      <c r="F10" s="296"/>
      <c r="G10" s="296"/>
      <c r="H10" s="296"/>
      <c r="I10" s="296"/>
      <c r="J10" s="296"/>
      <c r="K10" s="298"/>
      <c r="L10" s="360"/>
    </row>
    <row r="11" spans="1:12" s="8" customFormat="1" ht="63.75" customHeight="1">
      <c r="A11" s="80">
        <v>1</v>
      </c>
      <c r="B11" s="167" t="s">
        <v>8</v>
      </c>
      <c r="C11" s="51" t="s">
        <v>9</v>
      </c>
      <c r="D11" s="252" t="s">
        <v>125</v>
      </c>
      <c r="E11" s="361"/>
      <c r="F11" s="253"/>
      <c r="G11" s="362" t="s">
        <v>126</v>
      </c>
      <c r="H11" s="363"/>
      <c r="I11" s="364" t="s">
        <v>127</v>
      </c>
      <c r="J11" s="364"/>
      <c r="K11" s="168">
        <v>450</v>
      </c>
      <c r="L11" s="168">
        <v>450</v>
      </c>
    </row>
    <row r="12" spans="1:12" s="172" customFormat="1" ht="15.75" customHeight="1">
      <c r="A12" s="169"/>
      <c r="B12" s="170"/>
      <c r="C12" s="171"/>
      <c r="D12" s="365"/>
      <c r="E12" s="365"/>
      <c r="F12" s="365"/>
      <c r="G12" s="366"/>
      <c r="H12" s="366"/>
      <c r="I12" s="352"/>
      <c r="J12" s="352"/>
      <c r="K12" s="99"/>
      <c r="L12" s="99"/>
    </row>
    <row r="13" spans="1:12" s="23" customFormat="1" ht="17.25" customHeight="1">
      <c r="A13" s="76"/>
      <c r="B13" s="97"/>
      <c r="C13" s="98"/>
      <c r="D13" s="352"/>
      <c r="E13" s="352"/>
      <c r="F13" s="352"/>
      <c r="G13" s="353"/>
      <c r="H13" s="354"/>
      <c r="I13" s="352"/>
      <c r="J13" s="352"/>
      <c r="K13" s="99"/>
      <c r="L13" s="99"/>
    </row>
    <row r="14" spans="1:12" s="23" customFormat="1" ht="17.25" customHeight="1">
      <c r="A14" s="76"/>
      <c r="B14" s="97"/>
      <c r="C14" s="64"/>
      <c r="D14" s="355"/>
      <c r="E14" s="355"/>
      <c r="F14" s="355"/>
      <c r="G14" s="356"/>
      <c r="H14" s="357"/>
      <c r="I14" s="358"/>
      <c r="J14" s="358"/>
      <c r="K14" s="100"/>
      <c r="L14" s="100"/>
    </row>
  </sheetData>
  <mergeCells count="2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G20" sqref="G20:H20"/>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128</v>
      </c>
      <c r="E5" s="235"/>
      <c r="F5" s="235"/>
      <c r="G5" s="235"/>
      <c r="H5" s="235"/>
      <c r="I5" s="235"/>
      <c r="J5" s="235"/>
      <c r="K5" s="235"/>
      <c r="L5" s="235"/>
    </row>
    <row r="6" spans="1:12">
      <c r="A6" s="15"/>
      <c r="B6" s="15"/>
      <c r="C6" s="15"/>
      <c r="D6" s="235" t="s">
        <v>80</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380" t="s">
        <v>129</v>
      </c>
      <c r="B9" s="293" t="s">
        <v>0</v>
      </c>
      <c r="C9" s="294"/>
      <c r="D9" s="295" t="s">
        <v>1</v>
      </c>
      <c r="E9" s="295"/>
      <c r="F9" s="295"/>
      <c r="G9" s="295" t="s">
        <v>2</v>
      </c>
      <c r="H9" s="295"/>
      <c r="I9" s="295" t="s">
        <v>3</v>
      </c>
      <c r="J9" s="295"/>
      <c r="K9" s="297" t="s">
        <v>4</v>
      </c>
      <c r="L9" s="359" t="s">
        <v>5</v>
      </c>
    </row>
    <row r="10" spans="1:12" ht="15.75" thickBot="1">
      <c r="A10" s="381"/>
      <c r="B10" s="18" t="s">
        <v>6</v>
      </c>
      <c r="C10" s="17" t="s">
        <v>7</v>
      </c>
      <c r="D10" s="296"/>
      <c r="E10" s="296"/>
      <c r="F10" s="296"/>
      <c r="G10" s="296"/>
      <c r="H10" s="296"/>
      <c r="I10" s="296"/>
      <c r="J10" s="296"/>
      <c r="K10" s="298"/>
      <c r="L10" s="360"/>
    </row>
    <row r="11" spans="1:12" ht="68.25" customHeight="1">
      <c r="A11" s="101">
        <v>1</v>
      </c>
      <c r="B11" s="6" t="s">
        <v>25</v>
      </c>
      <c r="C11" s="102"/>
      <c r="D11" s="385" t="s">
        <v>130</v>
      </c>
      <c r="E11" s="386"/>
      <c r="F11" s="387"/>
      <c r="G11" s="388" t="s">
        <v>131</v>
      </c>
      <c r="H11" s="389"/>
      <c r="I11" s="382" t="s">
        <v>132</v>
      </c>
      <c r="J11" s="384"/>
      <c r="K11" s="7">
        <v>0</v>
      </c>
      <c r="L11" s="7">
        <v>121</v>
      </c>
    </row>
    <row r="12" spans="1:12" ht="67.5" customHeight="1">
      <c r="A12" s="103">
        <v>2</v>
      </c>
      <c r="B12" s="6" t="s">
        <v>25</v>
      </c>
      <c r="C12" s="48"/>
      <c r="D12" s="382" t="s">
        <v>133</v>
      </c>
      <c r="E12" s="383"/>
      <c r="F12" s="384"/>
      <c r="G12" s="390" t="s">
        <v>131</v>
      </c>
      <c r="H12" s="391"/>
      <c r="I12" s="382" t="s">
        <v>132</v>
      </c>
      <c r="J12" s="384"/>
      <c r="K12" s="7">
        <v>0</v>
      </c>
      <c r="L12" s="7">
        <v>136.80000000000001</v>
      </c>
    </row>
    <row r="13" spans="1:12" ht="52.5" customHeight="1">
      <c r="A13" s="103">
        <v>3</v>
      </c>
      <c r="B13" s="6" t="s">
        <v>25</v>
      </c>
      <c r="C13" s="48"/>
      <c r="D13" s="382" t="s">
        <v>134</v>
      </c>
      <c r="E13" s="383"/>
      <c r="F13" s="384"/>
      <c r="G13" s="376" t="s">
        <v>135</v>
      </c>
      <c r="H13" s="377"/>
      <c r="I13" s="382" t="s">
        <v>136</v>
      </c>
      <c r="J13" s="384"/>
      <c r="K13" s="7">
        <v>0</v>
      </c>
      <c r="L13" s="7">
        <v>176.5</v>
      </c>
    </row>
    <row r="14" spans="1:12" ht="89.25" customHeight="1">
      <c r="A14" s="103">
        <v>4</v>
      </c>
      <c r="B14" s="6" t="s">
        <v>25</v>
      </c>
      <c r="C14" s="48"/>
      <c r="D14" s="373" t="s">
        <v>137</v>
      </c>
      <c r="E14" s="374"/>
      <c r="F14" s="375"/>
      <c r="G14" s="376" t="s">
        <v>138</v>
      </c>
      <c r="H14" s="377"/>
      <c r="I14" s="373" t="s">
        <v>139</v>
      </c>
      <c r="J14" s="375"/>
      <c r="K14" s="7">
        <v>0</v>
      </c>
      <c r="L14" s="7">
        <v>531</v>
      </c>
    </row>
    <row r="15" spans="1:12" ht="78" customHeight="1">
      <c r="A15" s="104">
        <v>5</v>
      </c>
      <c r="B15" s="36" t="s">
        <v>25</v>
      </c>
      <c r="C15" s="73"/>
      <c r="D15" s="378" t="s">
        <v>140</v>
      </c>
      <c r="E15" s="378"/>
      <c r="F15" s="378"/>
      <c r="G15" s="379" t="s">
        <v>135</v>
      </c>
      <c r="H15" s="379"/>
      <c r="I15" s="378" t="s">
        <v>141</v>
      </c>
      <c r="J15" s="378"/>
      <c r="K15" s="105">
        <v>0</v>
      </c>
      <c r="L15" s="105">
        <v>625</v>
      </c>
    </row>
    <row r="16" spans="1:12" s="23" customFormat="1" ht="22.5" customHeight="1">
      <c r="A16" s="173"/>
      <c r="B16" s="136"/>
      <c r="C16" s="174"/>
      <c r="D16" s="367"/>
      <c r="E16" s="367"/>
      <c r="F16" s="367"/>
      <c r="G16" s="372"/>
      <c r="H16" s="372"/>
      <c r="I16" s="367"/>
      <c r="J16" s="367"/>
      <c r="K16" s="44"/>
      <c r="L16" s="44"/>
    </row>
    <row r="17" spans="1:12" s="23" customFormat="1" ht="22.5" customHeight="1">
      <c r="A17" s="173"/>
      <c r="B17" s="136"/>
      <c r="C17" s="174"/>
      <c r="D17" s="367"/>
      <c r="E17" s="367"/>
      <c r="F17" s="367"/>
      <c r="G17" s="372"/>
      <c r="H17" s="372"/>
      <c r="I17" s="367"/>
      <c r="J17" s="367"/>
      <c r="K17" s="44"/>
      <c r="L17" s="44"/>
    </row>
    <row r="18" spans="1:12" s="23" customFormat="1" ht="22.5" customHeight="1">
      <c r="A18" s="173"/>
      <c r="B18" s="136"/>
      <c r="C18" s="174"/>
      <c r="D18" s="367"/>
      <c r="E18" s="367"/>
      <c r="F18" s="367"/>
      <c r="G18" s="372"/>
      <c r="H18" s="372"/>
      <c r="I18" s="367"/>
      <c r="J18" s="367"/>
      <c r="K18" s="44"/>
      <c r="L18" s="44"/>
    </row>
    <row r="19" spans="1:12" s="23" customFormat="1" ht="22.5" customHeight="1">
      <c r="A19" s="173"/>
      <c r="B19" s="136"/>
      <c r="C19" s="174"/>
      <c r="D19" s="367"/>
      <c r="E19" s="367"/>
      <c r="F19" s="367"/>
      <c r="G19" s="372"/>
      <c r="H19" s="372"/>
      <c r="I19" s="367"/>
      <c r="J19" s="367"/>
      <c r="K19" s="44"/>
      <c r="L19" s="44"/>
    </row>
    <row r="20" spans="1:12" s="23" customFormat="1" ht="22.5" customHeight="1">
      <c r="A20" s="173"/>
      <c r="B20" s="136"/>
      <c r="C20" s="174"/>
      <c r="D20" s="370"/>
      <c r="E20" s="370"/>
      <c r="F20" s="370"/>
      <c r="G20" s="371"/>
      <c r="H20" s="371"/>
      <c r="I20" s="367"/>
      <c r="J20" s="367"/>
      <c r="K20" s="175"/>
      <c r="L20" s="175"/>
    </row>
    <row r="21" spans="1:12" s="23" customFormat="1" ht="22.5" customHeight="1">
      <c r="A21" s="136"/>
      <c r="B21" s="136"/>
      <c r="C21" s="130"/>
      <c r="D21" s="367"/>
      <c r="E21" s="367"/>
      <c r="F21" s="367"/>
      <c r="G21" s="368"/>
      <c r="H21" s="368"/>
      <c r="I21" s="368"/>
      <c r="J21" s="368"/>
      <c r="K21" s="44"/>
      <c r="L21" s="44"/>
    </row>
    <row r="22" spans="1:12" s="23" customFormat="1" ht="22.5" customHeight="1">
      <c r="A22" s="136"/>
      <c r="B22" s="136"/>
      <c r="C22" s="130"/>
      <c r="D22" s="367"/>
      <c r="E22" s="367"/>
      <c r="F22" s="367"/>
      <c r="G22" s="368"/>
      <c r="H22" s="368"/>
      <c r="I22" s="368"/>
      <c r="J22" s="368"/>
      <c r="K22" s="44"/>
      <c r="L22" s="44"/>
    </row>
    <row r="23" spans="1:12" s="23" customFormat="1" ht="22.5" customHeight="1">
      <c r="A23" s="136"/>
      <c r="B23" s="136"/>
      <c r="C23" s="130"/>
      <c r="D23" s="367"/>
      <c r="E23" s="367"/>
      <c r="F23" s="367"/>
      <c r="G23" s="368"/>
      <c r="H23" s="368"/>
      <c r="I23" s="368"/>
      <c r="J23" s="368"/>
      <c r="K23" s="44"/>
      <c r="L23" s="44"/>
    </row>
    <row r="24" spans="1:12" s="23" customFormat="1" ht="22.5" customHeight="1">
      <c r="A24" s="136"/>
      <c r="B24" s="136"/>
      <c r="C24" s="130"/>
      <c r="D24" s="367"/>
      <c r="E24" s="367"/>
      <c r="F24" s="367"/>
      <c r="G24" s="368"/>
      <c r="H24" s="368"/>
      <c r="I24" s="368"/>
      <c r="J24" s="368"/>
      <c r="K24" s="44"/>
      <c r="L24" s="44"/>
    </row>
    <row r="25" spans="1:12" s="23" customFormat="1" ht="22.5" customHeight="1">
      <c r="A25" s="136"/>
      <c r="B25" s="136"/>
      <c r="C25" s="130"/>
      <c r="D25" s="367"/>
      <c r="E25" s="367"/>
      <c r="F25" s="367"/>
      <c r="G25" s="369"/>
      <c r="H25" s="369"/>
      <c r="I25" s="368"/>
      <c r="J25" s="368"/>
      <c r="K25" s="44"/>
      <c r="L25" s="44"/>
    </row>
  </sheetData>
  <mergeCells count="57">
    <mergeCell ref="D13:F13"/>
    <mergeCell ref="G13:H13"/>
    <mergeCell ref="I13:J13"/>
    <mergeCell ref="K9:K10"/>
    <mergeCell ref="L9:L10"/>
    <mergeCell ref="D11:F11"/>
    <mergeCell ref="G11:H11"/>
    <mergeCell ref="I11:J11"/>
    <mergeCell ref="D12:F12"/>
    <mergeCell ref="G12:H12"/>
    <mergeCell ref="I12:J12"/>
    <mergeCell ref="D2:L2"/>
    <mergeCell ref="D3:L3"/>
    <mergeCell ref="D4:L4"/>
    <mergeCell ref="D5:L5"/>
    <mergeCell ref="D6:L6"/>
    <mergeCell ref="A9:A10"/>
    <mergeCell ref="B9:C9"/>
    <mergeCell ref="D9:F10"/>
    <mergeCell ref="G9:H10"/>
    <mergeCell ref="I9:J10"/>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2" zoomScale="60" zoomScaleNormal="60" workbookViewId="0">
      <selection activeCell="U15" sqref="U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
      <c r="E2" s="15"/>
      <c r="F2" s="15"/>
      <c r="G2" s="15"/>
      <c r="H2" s="15"/>
      <c r="I2" s="15"/>
      <c r="J2" s="15"/>
      <c r="K2" s="15"/>
      <c r="L2" s="15"/>
    </row>
    <row r="3" spans="1:12">
      <c r="A3" s="15"/>
      <c r="B3" s="15"/>
      <c r="C3" s="15"/>
      <c r="D3" s="234" t="s">
        <v>18</v>
      </c>
      <c r="E3" s="234"/>
      <c r="F3" s="234"/>
      <c r="G3" s="234"/>
      <c r="H3" s="234"/>
      <c r="I3" s="234"/>
      <c r="J3" s="234"/>
      <c r="K3" s="234"/>
      <c r="L3" s="234"/>
    </row>
    <row r="4" spans="1:12">
      <c r="A4" s="15"/>
      <c r="B4" s="15"/>
      <c r="C4" s="15"/>
      <c r="D4" s="235" t="s">
        <v>19</v>
      </c>
      <c r="E4" s="235"/>
      <c r="F4" s="235"/>
      <c r="G4" s="235"/>
      <c r="H4" s="235"/>
      <c r="I4" s="235"/>
      <c r="J4" s="235"/>
      <c r="K4" s="235"/>
      <c r="L4" s="235"/>
    </row>
    <row r="5" spans="1:12">
      <c r="A5" s="15"/>
      <c r="B5" s="15"/>
      <c r="C5" s="15"/>
      <c r="D5" s="234" t="s">
        <v>20</v>
      </c>
      <c r="E5" s="234"/>
      <c r="F5" s="234"/>
      <c r="G5" s="234"/>
      <c r="H5" s="234"/>
      <c r="I5" s="234"/>
      <c r="J5" s="234"/>
      <c r="K5" s="234"/>
      <c r="L5" s="234"/>
    </row>
    <row r="6" spans="1:12">
      <c r="A6" s="15"/>
      <c r="B6" s="15"/>
      <c r="C6" s="15"/>
      <c r="D6" s="235" t="s">
        <v>202</v>
      </c>
      <c r="E6" s="235"/>
      <c r="F6" s="235"/>
      <c r="G6" s="235"/>
      <c r="H6" s="235"/>
      <c r="I6" s="235"/>
      <c r="J6" s="235"/>
      <c r="K6" s="235"/>
      <c r="L6" s="235"/>
    </row>
    <row r="7" spans="1:12">
      <c r="A7" s="15"/>
      <c r="B7" s="15"/>
      <c r="C7" s="15"/>
      <c r="D7" s="235" t="s">
        <v>203</v>
      </c>
      <c r="E7" s="235"/>
      <c r="F7" s="235"/>
      <c r="G7" s="235"/>
      <c r="H7" s="235"/>
      <c r="I7" s="235"/>
      <c r="J7" s="235"/>
      <c r="K7" s="235"/>
      <c r="L7" s="235"/>
    </row>
    <row r="8" spans="1:12">
      <c r="A8" s="15"/>
      <c r="B8" s="15"/>
      <c r="C8" s="15"/>
      <c r="D8" s="15"/>
      <c r="E8" s="15"/>
      <c r="F8" s="15"/>
      <c r="G8" s="15"/>
      <c r="H8" s="15"/>
      <c r="I8" s="15"/>
      <c r="J8" s="15"/>
      <c r="K8" s="15"/>
      <c r="L8" s="15"/>
    </row>
    <row r="9" spans="1:12" ht="15" customHeight="1">
      <c r="A9" s="15"/>
      <c r="B9" s="15"/>
      <c r="C9" s="15"/>
      <c r="D9" s="15"/>
      <c r="E9" s="15"/>
      <c r="F9" s="15"/>
      <c r="G9" s="15"/>
      <c r="H9" s="15"/>
      <c r="I9" s="15"/>
      <c r="J9" s="15"/>
      <c r="K9" s="15"/>
      <c r="L9" s="15"/>
    </row>
    <row r="10" spans="1:12" ht="21.75" customHeight="1" thickBot="1">
      <c r="A10" s="15"/>
      <c r="B10" s="15"/>
      <c r="C10" s="15"/>
      <c r="D10" s="15"/>
      <c r="E10" s="15"/>
      <c r="F10" s="15"/>
      <c r="G10" s="15"/>
      <c r="H10" s="15"/>
      <c r="I10" s="15"/>
      <c r="J10" s="15"/>
      <c r="K10" s="15"/>
      <c r="L10" s="15"/>
    </row>
    <row r="11" spans="1:12" s="3" customFormat="1" ht="33.75" customHeight="1">
      <c r="A11" s="204"/>
      <c r="B11" s="399" t="s">
        <v>0</v>
      </c>
      <c r="C11" s="400"/>
      <c r="D11" s="401" t="s">
        <v>1</v>
      </c>
      <c r="E11" s="401"/>
      <c r="F11" s="401"/>
      <c r="G11" s="401" t="s">
        <v>2</v>
      </c>
      <c r="H11" s="401"/>
      <c r="I11" s="401" t="s">
        <v>3</v>
      </c>
      <c r="J11" s="401"/>
      <c r="K11" s="403" t="s">
        <v>4</v>
      </c>
      <c r="L11" s="397" t="s">
        <v>5</v>
      </c>
    </row>
    <row r="12" spans="1:12" s="3" customFormat="1" ht="33" customHeight="1" thickBot="1">
      <c r="A12" s="205"/>
      <c r="B12" s="30" t="s">
        <v>6</v>
      </c>
      <c r="C12" s="47" t="s">
        <v>7</v>
      </c>
      <c r="D12" s="402"/>
      <c r="E12" s="402"/>
      <c r="F12" s="402"/>
      <c r="G12" s="402"/>
      <c r="H12" s="402"/>
      <c r="I12" s="402"/>
      <c r="J12" s="402"/>
      <c r="K12" s="404"/>
      <c r="L12" s="398"/>
    </row>
    <row r="13" spans="1:12" s="19" customFormat="1" ht="129" customHeight="1" thickBot="1">
      <c r="A13" s="206"/>
      <c r="B13" s="207" t="s">
        <v>25</v>
      </c>
      <c r="C13" s="207"/>
      <c r="D13" s="394" t="s">
        <v>204</v>
      </c>
      <c r="E13" s="394"/>
      <c r="F13" s="394"/>
      <c r="G13" s="395" t="s">
        <v>205</v>
      </c>
      <c r="H13" s="395"/>
      <c r="I13" s="396" t="s">
        <v>206</v>
      </c>
      <c r="J13" s="396"/>
      <c r="K13" s="208">
        <v>300.5</v>
      </c>
      <c r="L13" s="208">
        <v>185</v>
      </c>
    </row>
    <row r="14" spans="1:12" s="19" customFormat="1" ht="141.75" customHeight="1" thickBot="1">
      <c r="A14" s="206"/>
      <c r="B14" s="207" t="s">
        <v>25</v>
      </c>
      <c r="C14" s="207"/>
      <c r="D14" s="394" t="s">
        <v>207</v>
      </c>
      <c r="E14" s="394"/>
      <c r="F14" s="394"/>
      <c r="G14" s="395" t="s">
        <v>205</v>
      </c>
      <c r="H14" s="395"/>
      <c r="I14" s="396" t="s">
        <v>208</v>
      </c>
      <c r="J14" s="396"/>
      <c r="K14" s="208">
        <v>205</v>
      </c>
      <c r="L14" s="208">
        <v>130</v>
      </c>
    </row>
    <row r="15" spans="1:12" s="19" customFormat="1" ht="144" customHeight="1" thickBot="1">
      <c r="A15" s="206"/>
      <c r="B15" s="207" t="s">
        <v>25</v>
      </c>
      <c r="C15" s="207"/>
      <c r="D15" s="394" t="s">
        <v>209</v>
      </c>
      <c r="E15" s="394"/>
      <c r="F15" s="394"/>
      <c r="G15" s="395" t="s">
        <v>210</v>
      </c>
      <c r="H15" s="395"/>
      <c r="I15" s="396" t="s">
        <v>208</v>
      </c>
      <c r="J15" s="396"/>
      <c r="K15" s="208">
        <v>230</v>
      </c>
      <c r="L15" s="208">
        <v>993</v>
      </c>
    </row>
    <row r="16" spans="1:12" s="19" customFormat="1" ht="145.5" customHeight="1" thickBot="1">
      <c r="A16" s="206"/>
      <c r="B16" s="207" t="s">
        <v>25</v>
      </c>
      <c r="C16" s="207"/>
      <c r="D16" s="394" t="s">
        <v>211</v>
      </c>
      <c r="E16" s="394"/>
      <c r="F16" s="394"/>
      <c r="G16" s="395" t="s">
        <v>210</v>
      </c>
      <c r="H16" s="395"/>
      <c r="I16" s="396" t="s">
        <v>208</v>
      </c>
      <c r="J16" s="396"/>
      <c r="K16" s="208">
        <v>230</v>
      </c>
      <c r="L16" s="208">
        <v>356</v>
      </c>
    </row>
    <row r="17" spans="1:12" s="107" customFormat="1" ht="29.25" customHeight="1">
      <c r="A17" s="106"/>
      <c r="B17" s="106"/>
      <c r="D17" s="392"/>
      <c r="E17" s="392"/>
      <c r="F17" s="392"/>
      <c r="G17" s="393"/>
      <c r="H17" s="393"/>
      <c r="I17" s="393"/>
      <c r="J17" s="393"/>
      <c r="K17" s="108"/>
      <c r="L17" s="108"/>
    </row>
  </sheetData>
  <mergeCells count="26">
    <mergeCell ref="L11:L12"/>
    <mergeCell ref="B11:C11"/>
    <mergeCell ref="D11:F12"/>
    <mergeCell ref="G11:H12"/>
    <mergeCell ref="I11:J12"/>
    <mergeCell ref="K11:K12"/>
    <mergeCell ref="D3:L3"/>
    <mergeCell ref="D4:L4"/>
    <mergeCell ref="D5:L5"/>
    <mergeCell ref="D6:L6"/>
    <mergeCell ref="D7:L7"/>
    <mergeCell ref="D13:F13"/>
    <mergeCell ref="G13:H13"/>
    <mergeCell ref="I13:J13"/>
    <mergeCell ref="D14:F14"/>
    <mergeCell ref="G14:H14"/>
    <mergeCell ref="I14:J14"/>
    <mergeCell ref="D17:F17"/>
    <mergeCell ref="G17:H17"/>
    <mergeCell ref="I17:J17"/>
    <mergeCell ref="D15:F15"/>
    <mergeCell ref="G15:H15"/>
    <mergeCell ref="I15:J15"/>
    <mergeCell ref="D16:F16"/>
    <mergeCell ref="G16:H16"/>
    <mergeCell ref="I16:J16"/>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K13" sqref="K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6"/>
      <c r="B1" s="176"/>
      <c r="C1" s="176"/>
      <c r="D1" s="176"/>
      <c r="E1" s="176"/>
      <c r="F1" s="176"/>
      <c r="G1" s="176"/>
      <c r="H1" s="176"/>
      <c r="I1" s="176"/>
      <c r="J1" s="176"/>
      <c r="K1" s="176"/>
      <c r="L1" s="176"/>
    </row>
    <row r="2" spans="1:12">
      <c r="A2" s="176"/>
      <c r="B2" s="176"/>
      <c r="C2" s="176"/>
      <c r="D2" s="234" t="s">
        <v>18</v>
      </c>
      <c r="E2" s="234"/>
      <c r="F2" s="234"/>
      <c r="G2" s="234"/>
      <c r="H2" s="234"/>
      <c r="I2" s="234"/>
      <c r="J2" s="234"/>
      <c r="K2" s="234"/>
      <c r="L2" s="234"/>
    </row>
    <row r="3" spans="1:12">
      <c r="A3" s="176"/>
      <c r="B3" s="176"/>
      <c r="C3" s="176"/>
      <c r="D3" s="235" t="s">
        <v>19</v>
      </c>
      <c r="E3" s="235"/>
      <c r="F3" s="235"/>
      <c r="G3" s="235"/>
      <c r="H3" s="235"/>
      <c r="I3" s="235"/>
      <c r="J3" s="235"/>
      <c r="K3" s="235"/>
      <c r="L3" s="235"/>
    </row>
    <row r="4" spans="1:12">
      <c r="A4" s="176"/>
      <c r="B4" s="176"/>
      <c r="C4" s="176"/>
      <c r="D4" s="234" t="s">
        <v>20</v>
      </c>
      <c r="E4" s="234"/>
      <c r="F4" s="234"/>
      <c r="G4" s="234"/>
      <c r="H4" s="234"/>
      <c r="I4" s="234"/>
      <c r="J4" s="234"/>
      <c r="K4" s="234"/>
      <c r="L4" s="234"/>
    </row>
    <row r="5" spans="1:12">
      <c r="A5" s="176"/>
      <c r="B5" s="176"/>
      <c r="C5" s="176"/>
      <c r="D5" s="235" t="s">
        <v>142</v>
      </c>
      <c r="E5" s="235"/>
      <c r="F5" s="235"/>
      <c r="G5" s="235"/>
      <c r="H5" s="235"/>
      <c r="I5" s="235"/>
      <c r="J5" s="235"/>
      <c r="K5" s="235"/>
      <c r="L5" s="235"/>
    </row>
    <row r="6" spans="1:12" ht="15.75" thickBot="1">
      <c r="A6" s="177"/>
      <c r="B6" s="176"/>
      <c r="C6" s="176"/>
      <c r="D6" s="235" t="s">
        <v>143</v>
      </c>
      <c r="E6" s="235"/>
      <c r="F6" s="235"/>
      <c r="G6" s="235"/>
      <c r="H6" s="235"/>
      <c r="I6" s="235"/>
      <c r="J6" s="235"/>
      <c r="K6" s="235"/>
      <c r="L6" s="235"/>
    </row>
    <row r="7" spans="1:12">
      <c r="A7" s="178"/>
      <c r="B7" s="418" t="s">
        <v>0</v>
      </c>
      <c r="C7" s="418"/>
      <c r="D7" s="419" t="s">
        <v>1</v>
      </c>
      <c r="E7" s="419"/>
      <c r="F7" s="419"/>
      <c r="G7" s="419" t="s">
        <v>2</v>
      </c>
      <c r="H7" s="419"/>
      <c r="I7" s="419" t="s">
        <v>3</v>
      </c>
      <c r="J7" s="419"/>
      <c r="K7" s="421" t="s">
        <v>4</v>
      </c>
      <c r="L7" s="405" t="s">
        <v>5</v>
      </c>
    </row>
    <row r="8" spans="1:12">
      <c r="A8" s="179"/>
      <c r="B8" s="180" t="s">
        <v>6</v>
      </c>
      <c r="C8" s="180" t="s">
        <v>7</v>
      </c>
      <c r="D8" s="420"/>
      <c r="E8" s="420"/>
      <c r="F8" s="420"/>
      <c r="G8" s="420"/>
      <c r="H8" s="420"/>
      <c r="I8" s="420"/>
      <c r="J8" s="420"/>
      <c r="K8" s="422"/>
      <c r="L8" s="406"/>
    </row>
    <row r="9" spans="1:12" ht="146.25" customHeight="1">
      <c r="A9" s="181">
        <v>1</v>
      </c>
      <c r="B9" s="182" t="s">
        <v>25</v>
      </c>
      <c r="C9" s="183"/>
      <c r="D9" s="407" t="s">
        <v>144</v>
      </c>
      <c r="E9" s="408"/>
      <c r="F9" s="409"/>
      <c r="G9" s="410" t="s">
        <v>145</v>
      </c>
      <c r="H9" s="411"/>
      <c r="I9" s="412" t="s">
        <v>146</v>
      </c>
      <c r="J9" s="412"/>
      <c r="K9" s="184" t="s">
        <v>147</v>
      </c>
      <c r="L9" s="184" t="s">
        <v>148</v>
      </c>
    </row>
    <row r="10" spans="1:12" s="1" customFormat="1" ht="122.25" customHeight="1">
      <c r="A10" s="181">
        <v>2</v>
      </c>
      <c r="B10" s="182" t="s">
        <v>25</v>
      </c>
      <c r="C10" s="183"/>
      <c r="D10" s="413" t="s">
        <v>149</v>
      </c>
      <c r="E10" s="414"/>
      <c r="F10" s="415"/>
      <c r="G10" s="416" t="s">
        <v>150</v>
      </c>
      <c r="H10" s="417"/>
      <c r="I10" s="413" t="s">
        <v>151</v>
      </c>
      <c r="J10" s="415"/>
      <c r="K10" s="184" t="s">
        <v>152</v>
      </c>
      <c r="L10" s="184" t="s">
        <v>153</v>
      </c>
    </row>
    <row r="11" spans="1:12" ht="77.25" customHeight="1">
      <c r="A11" s="181">
        <v>3</v>
      </c>
      <c r="B11" s="182" t="s">
        <v>25</v>
      </c>
      <c r="C11" s="183"/>
      <c r="D11" s="407" t="s">
        <v>154</v>
      </c>
      <c r="E11" s="408"/>
      <c r="F11" s="409"/>
      <c r="G11" s="410" t="s">
        <v>155</v>
      </c>
      <c r="H11" s="411"/>
      <c r="I11" s="423" t="s">
        <v>15</v>
      </c>
      <c r="J11" s="424"/>
      <c r="K11" s="184" t="s">
        <v>156</v>
      </c>
      <c r="L11" s="184" t="s">
        <v>157</v>
      </c>
    </row>
    <row r="12" spans="1:12" ht="124.5" customHeight="1">
      <c r="A12" s="181">
        <v>4</v>
      </c>
      <c r="B12" s="182" t="s">
        <v>25</v>
      </c>
      <c r="C12" s="183"/>
      <c r="D12" s="413" t="s">
        <v>158</v>
      </c>
      <c r="E12" s="414"/>
      <c r="F12" s="415"/>
      <c r="G12" s="416" t="s">
        <v>150</v>
      </c>
      <c r="H12" s="417"/>
      <c r="I12" s="413" t="s">
        <v>159</v>
      </c>
      <c r="J12" s="415"/>
      <c r="K12" s="184" t="s">
        <v>160</v>
      </c>
      <c r="L12" s="184" t="s">
        <v>161</v>
      </c>
    </row>
    <row r="13" spans="1:12" s="23" customFormat="1" ht="16.5" customHeight="1">
      <c r="A13" s="65"/>
      <c r="B13" s="65"/>
      <c r="C13" s="109"/>
      <c r="D13" s="425"/>
      <c r="E13" s="425"/>
      <c r="F13" s="425"/>
      <c r="G13" s="257"/>
      <c r="H13" s="257"/>
      <c r="I13" s="257"/>
      <c r="J13" s="257"/>
      <c r="K13" s="110"/>
      <c r="L13" s="110"/>
    </row>
    <row r="14" spans="1:12" s="23" customFormat="1" ht="16.5" customHeight="1">
      <c r="A14" s="21"/>
      <c r="B14" s="21"/>
      <c r="C14" s="21"/>
      <c r="D14" s="283"/>
      <c r="E14" s="283"/>
      <c r="F14" s="283"/>
      <c r="G14" s="283"/>
      <c r="H14" s="283"/>
      <c r="I14" s="283"/>
      <c r="J14" s="283"/>
      <c r="K14" s="22"/>
      <c r="L14" s="22"/>
    </row>
    <row r="15" spans="1:12" s="23" customFormat="1" ht="16.5" customHeight="1">
      <c r="A15" s="21"/>
      <c r="B15" s="21"/>
      <c r="C15" s="21"/>
      <c r="D15" s="283"/>
      <c r="E15" s="283"/>
      <c r="F15" s="283"/>
      <c r="G15" s="283"/>
      <c r="H15" s="283"/>
      <c r="I15" s="283"/>
      <c r="J15" s="283"/>
      <c r="K15" s="22"/>
      <c r="L15" s="22"/>
    </row>
    <row r="16" spans="1:12" s="23" customFormat="1" ht="16.5" customHeight="1">
      <c r="A16" s="21"/>
      <c r="B16" s="21"/>
      <c r="C16" s="21"/>
      <c r="D16" s="283"/>
      <c r="E16" s="283"/>
      <c r="F16" s="283"/>
      <c r="G16" s="283"/>
      <c r="H16" s="283"/>
      <c r="I16" s="283"/>
      <c r="J16" s="283"/>
      <c r="K16" s="22"/>
      <c r="L16" s="22"/>
    </row>
    <row r="17" spans="1:12" s="23" customFormat="1" ht="16.5" customHeight="1">
      <c r="A17" s="21"/>
      <c r="B17" s="21"/>
      <c r="C17" s="21"/>
      <c r="D17" s="283"/>
      <c r="E17" s="283"/>
      <c r="F17" s="283"/>
      <c r="G17" s="283"/>
      <c r="H17" s="283"/>
      <c r="I17" s="283"/>
      <c r="J17" s="283"/>
      <c r="K17" s="22"/>
      <c r="L17" s="22"/>
    </row>
    <row r="18" spans="1:12" s="23" customFormat="1" ht="16.5" customHeight="1">
      <c r="A18" s="21"/>
      <c r="B18" s="21"/>
      <c r="C18" s="21"/>
      <c r="D18" s="283"/>
      <c r="E18" s="283"/>
      <c r="F18" s="283"/>
      <c r="G18" s="283"/>
      <c r="H18" s="283"/>
      <c r="I18" s="283"/>
      <c r="J18" s="283"/>
      <c r="K18" s="22"/>
      <c r="L18" s="22"/>
    </row>
    <row r="19" spans="1:12" s="23" customFormat="1" ht="16.5" customHeight="1">
      <c r="A19" s="21"/>
      <c r="B19" s="21"/>
      <c r="C19" s="21"/>
      <c r="D19" s="283"/>
      <c r="E19" s="283"/>
      <c r="F19" s="283"/>
      <c r="G19" s="283"/>
      <c r="H19" s="283"/>
      <c r="I19" s="283"/>
      <c r="J19" s="283"/>
      <c r="K19" s="22"/>
      <c r="L19" s="22"/>
    </row>
  </sheetData>
  <mergeCells count="44">
    <mergeCell ref="D2:L2"/>
    <mergeCell ref="D3:L3"/>
    <mergeCell ref="D4:L4"/>
    <mergeCell ref="D5:L5"/>
    <mergeCell ref="D6:L6"/>
    <mergeCell ref="D11:F11"/>
    <mergeCell ref="G11:H11"/>
    <mergeCell ref="I11:J11"/>
    <mergeCell ref="I14:J14"/>
    <mergeCell ref="I12:J12"/>
    <mergeCell ref="D13:F13"/>
    <mergeCell ref="G13:H13"/>
    <mergeCell ref="I13:J13"/>
    <mergeCell ref="D14:F14"/>
    <mergeCell ref="G14:H14"/>
    <mergeCell ref="D12:F12"/>
    <mergeCell ref="G12:H12"/>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B7:C7"/>
    <mergeCell ref="D7:F8"/>
    <mergeCell ref="G7:H8"/>
    <mergeCell ref="I7:J8"/>
    <mergeCell ref="K7:K8"/>
    <mergeCell ref="L7:L8"/>
    <mergeCell ref="D9:F9"/>
    <mergeCell ref="G9:H9"/>
    <mergeCell ref="I9:J9"/>
    <mergeCell ref="D10:F10"/>
    <mergeCell ref="G10:H10"/>
    <mergeCell ref="I10:J1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D8" sqref="D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162</v>
      </c>
      <c r="E5" s="235"/>
      <c r="F5" s="235"/>
      <c r="G5" s="235"/>
      <c r="H5" s="235"/>
      <c r="I5" s="235"/>
      <c r="J5" s="235"/>
      <c r="K5" s="235"/>
      <c r="L5" s="235"/>
    </row>
    <row r="6" spans="1:12">
      <c r="A6" s="15"/>
      <c r="B6" s="15"/>
      <c r="C6" s="15"/>
      <c r="D6" s="235" t="s">
        <v>36</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93" t="s">
        <v>0</v>
      </c>
      <c r="C9" s="294"/>
      <c r="D9" s="295" t="s">
        <v>1</v>
      </c>
      <c r="E9" s="295"/>
      <c r="F9" s="295"/>
      <c r="G9" s="295" t="s">
        <v>163</v>
      </c>
      <c r="H9" s="295"/>
      <c r="I9" s="295" t="s">
        <v>3</v>
      </c>
      <c r="J9" s="295"/>
      <c r="K9" s="297" t="s">
        <v>164</v>
      </c>
      <c r="L9" s="359" t="s">
        <v>165</v>
      </c>
    </row>
    <row r="10" spans="1:12" s="1" customFormat="1" ht="15.75" thickBot="1">
      <c r="A10" s="16"/>
      <c r="B10" s="18" t="s">
        <v>6</v>
      </c>
      <c r="C10" s="17" t="s">
        <v>7</v>
      </c>
      <c r="D10" s="296"/>
      <c r="E10" s="296"/>
      <c r="F10" s="296"/>
      <c r="G10" s="296"/>
      <c r="H10" s="296"/>
      <c r="I10" s="296"/>
      <c r="J10" s="296"/>
      <c r="K10" s="298"/>
      <c r="L10" s="360"/>
    </row>
    <row r="11" spans="1:12" s="11" customFormat="1" ht="59.25" customHeight="1">
      <c r="A11" s="111">
        <v>1</v>
      </c>
      <c r="B11" s="112" t="s">
        <v>25</v>
      </c>
      <c r="C11" s="113"/>
      <c r="D11" s="430" t="s">
        <v>166</v>
      </c>
      <c r="E11" s="431"/>
      <c r="F11" s="432"/>
      <c r="G11" s="430" t="s">
        <v>167</v>
      </c>
      <c r="H11" s="432"/>
      <c r="I11" s="433" t="s">
        <v>168</v>
      </c>
      <c r="J11" s="433"/>
      <c r="K11" s="115"/>
      <c r="L11" s="114">
        <v>481.5</v>
      </c>
    </row>
    <row r="12" spans="1:12" s="11" customFormat="1" ht="48" customHeight="1">
      <c r="A12" s="112">
        <v>2</v>
      </c>
      <c r="B12" s="112" t="s">
        <v>25</v>
      </c>
      <c r="C12" s="113"/>
      <c r="D12" s="430" t="s">
        <v>169</v>
      </c>
      <c r="E12" s="431"/>
      <c r="F12" s="432"/>
      <c r="G12" s="430" t="s">
        <v>170</v>
      </c>
      <c r="H12" s="432"/>
      <c r="I12" s="433" t="s">
        <v>168</v>
      </c>
      <c r="J12" s="433"/>
      <c r="K12" s="115"/>
      <c r="L12" s="115">
        <v>423.5</v>
      </c>
    </row>
    <row r="13" spans="1:12" s="11" customFormat="1" ht="47.25" customHeight="1">
      <c r="A13" s="116">
        <v>3</v>
      </c>
      <c r="B13" s="116" t="s">
        <v>25</v>
      </c>
      <c r="C13" s="117"/>
      <c r="D13" s="426" t="s">
        <v>171</v>
      </c>
      <c r="E13" s="427"/>
      <c r="F13" s="428"/>
      <c r="G13" s="426" t="s">
        <v>172</v>
      </c>
      <c r="H13" s="428"/>
      <c r="I13" s="429" t="s">
        <v>41</v>
      </c>
      <c r="J13" s="429"/>
      <c r="K13" s="118">
        <v>105</v>
      </c>
      <c r="L13" s="118">
        <v>144.9</v>
      </c>
    </row>
    <row r="14" spans="1:12" s="23" customFormat="1" ht="16.5" customHeight="1">
      <c r="A14" s="137"/>
      <c r="B14" s="137"/>
      <c r="D14" s="434"/>
      <c r="E14" s="434"/>
      <c r="F14" s="434"/>
      <c r="G14" s="434"/>
      <c r="H14" s="434"/>
      <c r="I14" s="435"/>
      <c r="J14" s="435"/>
      <c r="K14" s="185"/>
      <c r="L14" s="185"/>
    </row>
    <row r="15" spans="1:12" s="23" customFormat="1" ht="16.5" customHeight="1">
      <c r="A15" s="137"/>
      <c r="B15" s="137"/>
      <c r="D15" s="434"/>
      <c r="E15" s="434"/>
      <c r="F15" s="434"/>
      <c r="G15" s="434"/>
      <c r="H15" s="434"/>
      <c r="I15" s="435"/>
      <c r="J15" s="435"/>
      <c r="K15" s="185"/>
      <c r="L15" s="185"/>
    </row>
    <row r="16" spans="1:12" s="23" customFormat="1" ht="16.5" customHeight="1">
      <c r="A16" s="137"/>
      <c r="B16" s="137"/>
      <c r="D16" s="434"/>
      <c r="E16" s="434"/>
      <c r="F16" s="434"/>
      <c r="G16" s="434"/>
      <c r="H16" s="434"/>
      <c r="I16" s="435"/>
      <c r="J16" s="435"/>
      <c r="K16" s="185"/>
      <c r="L16" s="185"/>
    </row>
    <row r="17" spans="1:12" s="23" customFormat="1" ht="16.5" customHeight="1">
      <c r="A17" s="137"/>
      <c r="B17" s="137"/>
      <c r="D17" s="434"/>
      <c r="E17" s="434"/>
      <c r="F17" s="434"/>
      <c r="G17" s="434"/>
      <c r="H17" s="434"/>
      <c r="I17" s="435"/>
      <c r="J17" s="435"/>
      <c r="K17" s="185"/>
      <c r="L17" s="185"/>
    </row>
    <row r="18" spans="1:12" s="23" customFormat="1" ht="16.5" customHeight="1">
      <c r="B18" s="130"/>
      <c r="D18" s="434"/>
      <c r="E18" s="434"/>
      <c r="F18" s="434"/>
      <c r="G18" s="434"/>
      <c r="H18" s="434"/>
      <c r="I18" s="435"/>
      <c r="J18" s="435"/>
      <c r="K18" s="186"/>
      <c r="L18" s="185"/>
    </row>
  </sheetData>
  <mergeCells count="35">
    <mergeCell ref="D18:F18"/>
    <mergeCell ref="G18:H18"/>
    <mergeCell ref="I18:J18"/>
    <mergeCell ref="D16:F16"/>
    <mergeCell ref="G16:H16"/>
    <mergeCell ref="I16:J16"/>
    <mergeCell ref="D17:F17"/>
    <mergeCell ref="G17:H17"/>
    <mergeCell ref="I17:J17"/>
    <mergeCell ref="D14:F14"/>
    <mergeCell ref="G14:H14"/>
    <mergeCell ref="I14:J14"/>
    <mergeCell ref="D15:F15"/>
    <mergeCell ref="G15:H15"/>
    <mergeCell ref="I15:J15"/>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M13" sqref="M13"/>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5"/>
      <c r="B1" s="15"/>
      <c r="C1" s="15"/>
      <c r="D1" s="15"/>
      <c r="E1" s="15"/>
      <c r="F1" s="15"/>
      <c r="G1" s="15"/>
      <c r="H1" s="15"/>
      <c r="I1" s="15"/>
      <c r="J1" s="15"/>
      <c r="K1" s="15"/>
    </row>
    <row r="2" spans="1:11">
      <c r="A2" s="15"/>
      <c r="B2" s="15"/>
      <c r="C2" s="234" t="s">
        <v>18</v>
      </c>
      <c r="D2" s="234"/>
      <c r="E2" s="234"/>
      <c r="F2" s="234"/>
      <c r="G2" s="234"/>
      <c r="H2" s="234"/>
      <c r="I2" s="234"/>
      <c r="J2" s="234"/>
      <c r="K2" s="234"/>
    </row>
    <row r="3" spans="1:11">
      <c r="A3" s="15"/>
      <c r="B3" s="15"/>
      <c r="C3" s="235" t="s">
        <v>19</v>
      </c>
      <c r="D3" s="235"/>
      <c r="E3" s="235"/>
      <c r="F3" s="235"/>
      <c r="G3" s="235"/>
      <c r="H3" s="235"/>
      <c r="I3" s="235"/>
      <c r="J3" s="235"/>
      <c r="K3" s="235"/>
    </row>
    <row r="4" spans="1:11">
      <c r="A4" s="15"/>
      <c r="B4" s="15"/>
      <c r="C4" s="234" t="s">
        <v>20</v>
      </c>
      <c r="D4" s="234"/>
      <c r="E4" s="234"/>
      <c r="F4" s="234"/>
      <c r="G4" s="234"/>
      <c r="H4" s="234"/>
      <c r="I4" s="234"/>
      <c r="J4" s="234"/>
      <c r="K4" s="234"/>
    </row>
    <row r="5" spans="1:11">
      <c r="A5" s="15"/>
      <c r="B5" s="15"/>
      <c r="C5" s="235" t="s">
        <v>212</v>
      </c>
      <c r="D5" s="235"/>
      <c r="E5" s="235"/>
      <c r="F5" s="235"/>
      <c r="G5" s="235"/>
      <c r="H5" s="235"/>
      <c r="I5" s="235"/>
      <c r="J5" s="235"/>
      <c r="K5" s="235"/>
    </row>
    <row r="6" spans="1:11">
      <c r="A6" s="15"/>
      <c r="B6" s="15"/>
      <c r="C6" s="235" t="s">
        <v>80</v>
      </c>
      <c r="D6" s="235"/>
      <c r="E6" s="235"/>
      <c r="F6" s="235"/>
      <c r="G6" s="235"/>
      <c r="H6" s="235"/>
      <c r="I6" s="235"/>
      <c r="J6" s="235"/>
      <c r="K6" s="235"/>
    </row>
    <row r="7" spans="1:11">
      <c r="A7" s="15"/>
      <c r="B7" s="15"/>
      <c r="C7" s="15"/>
      <c r="D7" s="15"/>
      <c r="E7" s="15"/>
      <c r="F7" s="15"/>
      <c r="G7" s="15"/>
      <c r="H7" s="15"/>
      <c r="I7" s="15"/>
      <c r="J7" s="15"/>
      <c r="K7" s="15"/>
    </row>
    <row r="8" spans="1:11" ht="15.75" thickBot="1">
      <c r="A8" s="15"/>
      <c r="B8" s="15"/>
      <c r="C8" s="15"/>
      <c r="D8" s="15"/>
      <c r="E8" s="15"/>
      <c r="F8" s="15"/>
      <c r="G8" s="15"/>
      <c r="H8" s="15"/>
      <c r="I8" s="15"/>
      <c r="J8" s="15"/>
      <c r="K8" s="15"/>
    </row>
    <row r="9" spans="1:11">
      <c r="A9" s="236" t="s">
        <v>0</v>
      </c>
      <c r="B9" s="223"/>
      <c r="C9" s="224" t="s">
        <v>1</v>
      </c>
      <c r="D9" s="224"/>
      <c r="E9" s="224"/>
      <c r="F9" s="224" t="s">
        <v>2</v>
      </c>
      <c r="G9" s="224"/>
      <c r="H9" s="224" t="s">
        <v>3</v>
      </c>
      <c r="I9" s="224"/>
      <c r="J9" s="226" t="s">
        <v>4</v>
      </c>
      <c r="K9" s="232" t="s">
        <v>5</v>
      </c>
    </row>
    <row r="10" spans="1:11" ht="15.75" thickBot="1">
      <c r="A10" s="18" t="s">
        <v>129</v>
      </c>
      <c r="B10" s="17" t="s">
        <v>6</v>
      </c>
      <c r="C10" s="237"/>
      <c r="D10" s="237"/>
      <c r="E10" s="237"/>
      <c r="F10" s="237"/>
      <c r="G10" s="237"/>
      <c r="H10" s="237"/>
      <c r="I10" s="237"/>
      <c r="J10" s="238"/>
      <c r="K10" s="239"/>
    </row>
    <row r="11" spans="1:11" s="4" customFormat="1" ht="57.75" customHeight="1">
      <c r="A11" s="24">
        <v>1</v>
      </c>
      <c r="B11" s="52" t="s">
        <v>25</v>
      </c>
      <c r="C11" s="438" t="s">
        <v>213</v>
      </c>
      <c r="D11" s="439"/>
      <c r="E11" s="440"/>
      <c r="F11" s="441" t="s">
        <v>214</v>
      </c>
      <c r="G11" s="442"/>
      <c r="H11" s="441" t="s">
        <v>215</v>
      </c>
      <c r="I11" s="443"/>
      <c r="J11" s="51">
        <v>0</v>
      </c>
      <c r="K11" s="123">
        <v>417</v>
      </c>
    </row>
    <row r="12" spans="1:11" s="4" customFormat="1" ht="69" customHeight="1">
      <c r="A12" s="24">
        <v>2</v>
      </c>
      <c r="B12" s="50" t="s">
        <v>25</v>
      </c>
      <c r="C12" s="254" t="s">
        <v>216</v>
      </c>
      <c r="D12" s="255"/>
      <c r="E12" s="256"/>
      <c r="F12" s="252" t="s">
        <v>217</v>
      </c>
      <c r="G12" s="253"/>
      <c r="H12" s="252" t="s">
        <v>215</v>
      </c>
      <c r="I12" s="253"/>
      <c r="J12" s="46">
        <v>200</v>
      </c>
      <c r="K12" s="25">
        <v>91</v>
      </c>
    </row>
    <row r="13" spans="1:11" ht="51.75" customHeight="1">
      <c r="A13" s="119">
        <v>3</v>
      </c>
      <c r="B13" s="50" t="s">
        <v>25</v>
      </c>
      <c r="C13" s="254" t="s">
        <v>74</v>
      </c>
      <c r="D13" s="255"/>
      <c r="E13" s="256"/>
      <c r="F13" s="252" t="s">
        <v>214</v>
      </c>
      <c r="G13" s="253"/>
      <c r="H13" s="252" t="s">
        <v>218</v>
      </c>
      <c r="I13" s="253"/>
      <c r="J13" s="46">
        <v>420</v>
      </c>
      <c r="K13" s="25">
        <v>586</v>
      </c>
    </row>
    <row r="14" spans="1:11" s="23" customFormat="1" ht="15" customHeight="1">
      <c r="A14" s="120"/>
      <c r="B14" s="141"/>
      <c r="C14" s="437"/>
      <c r="D14" s="437"/>
      <c r="E14" s="437"/>
      <c r="F14" s="356"/>
      <c r="G14" s="356"/>
      <c r="H14" s="356"/>
      <c r="I14" s="356"/>
      <c r="J14" s="140"/>
      <c r="K14" s="122"/>
    </row>
    <row r="15" spans="1:11" s="23" customFormat="1" ht="18" customHeight="1">
      <c r="A15" s="120"/>
      <c r="B15" s="121"/>
      <c r="C15" s="436"/>
      <c r="D15" s="436"/>
      <c r="E15" s="436"/>
      <c r="F15" s="436"/>
      <c r="G15" s="436"/>
      <c r="H15" s="356"/>
      <c r="I15" s="356"/>
      <c r="J15" s="43"/>
      <c r="K15" s="122"/>
    </row>
  </sheetData>
  <mergeCells count="26">
    <mergeCell ref="A9:B9"/>
    <mergeCell ref="C9:E10"/>
    <mergeCell ref="F9:G10"/>
    <mergeCell ref="H9:I10"/>
    <mergeCell ref="J9:J10"/>
    <mergeCell ref="C2:K2"/>
    <mergeCell ref="C3:K3"/>
    <mergeCell ref="C4:K4"/>
    <mergeCell ref="C5:K5"/>
    <mergeCell ref="C6:K6"/>
    <mergeCell ref="K9:K10"/>
    <mergeCell ref="C11:E11"/>
    <mergeCell ref="F11:G11"/>
    <mergeCell ref="H11:I11"/>
    <mergeCell ref="C12:E12"/>
    <mergeCell ref="F12:G12"/>
    <mergeCell ref="H12:I12"/>
    <mergeCell ref="C15:E15"/>
    <mergeCell ref="F15:G15"/>
    <mergeCell ref="H15:I15"/>
    <mergeCell ref="C13:E13"/>
    <mergeCell ref="F13:G13"/>
    <mergeCell ref="H13:I13"/>
    <mergeCell ref="C14:E14"/>
    <mergeCell ref="F14:G14"/>
    <mergeCell ref="H14:I14"/>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I13" sqref="I13:J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173</v>
      </c>
      <c r="E5" s="235"/>
      <c r="F5" s="235"/>
      <c r="G5" s="235"/>
      <c r="H5" s="235"/>
      <c r="I5" s="235"/>
      <c r="J5" s="235"/>
      <c r="K5" s="235"/>
      <c r="L5" s="235"/>
    </row>
    <row r="6" spans="1:12">
      <c r="A6" s="15"/>
      <c r="B6" s="15"/>
      <c r="C6" s="15"/>
      <c r="D6" s="235" t="s">
        <v>45</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6" t="s">
        <v>0</v>
      </c>
      <c r="C9" s="223"/>
      <c r="D9" s="224" t="s">
        <v>1</v>
      </c>
      <c r="E9" s="224"/>
      <c r="F9" s="224"/>
      <c r="G9" s="224" t="s">
        <v>2</v>
      </c>
      <c r="H9" s="224"/>
      <c r="I9" s="446" t="s">
        <v>3</v>
      </c>
      <c r="J9" s="446"/>
      <c r="K9" s="226" t="s">
        <v>4</v>
      </c>
      <c r="L9" s="232" t="s">
        <v>5</v>
      </c>
    </row>
    <row r="10" spans="1:12" ht="15.75" thickBot="1">
      <c r="A10" s="16"/>
      <c r="B10" s="18" t="s">
        <v>6</v>
      </c>
      <c r="C10" s="17" t="s">
        <v>7</v>
      </c>
      <c r="D10" s="237"/>
      <c r="E10" s="237"/>
      <c r="F10" s="237"/>
      <c r="G10" s="237"/>
      <c r="H10" s="237"/>
      <c r="I10" s="447"/>
      <c r="J10" s="447"/>
      <c r="K10" s="238"/>
      <c r="L10" s="239"/>
    </row>
    <row r="11" spans="1:12" ht="90" customHeight="1">
      <c r="A11" s="14">
        <v>1</v>
      </c>
      <c r="B11" s="139" t="s">
        <v>25</v>
      </c>
      <c r="C11" s="53" t="s">
        <v>9</v>
      </c>
      <c r="D11" s="378" t="s">
        <v>174</v>
      </c>
      <c r="E11" s="378"/>
      <c r="F11" s="378"/>
      <c r="G11" s="378" t="s">
        <v>175</v>
      </c>
      <c r="H11" s="378"/>
      <c r="I11" s="445" t="s">
        <v>176</v>
      </c>
      <c r="J11" s="445"/>
      <c r="K11" s="26" t="s">
        <v>177</v>
      </c>
      <c r="L11" s="27">
        <v>581</v>
      </c>
    </row>
    <row r="12" spans="1:12" ht="142.5" customHeight="1">
      <c r="A12" s="14">
        <v>2</v>
      </c>
      <c r="B12" s="139" t="s">
        <v>25</v>
      </c>
      <c r="C12" s="53" t="s">
        <v>9</v>
      </c>
      <c r="D12" s="378" t="s">
        <v>178</v>
      </c>
      <c r="E12" s="378"/>
      <c r="F12" s="378"/>
      <c r="G12" s="378" t="s">
        <v>175</v>
      </c>
      <c r="H12" s="378"/>
      <c r="I12" s="445" t="s">
        <v>176</v>
      </c>
      <c r="J12" s="445"/>
      <c r="K12" s="26" t="s">
        <v>177</v>
      </c>
      <c r="L12" s="27">
        <v>525</v>
      </c>
    </row>
    <row r="13" spans="1:12" s="23" customFormat="1" ht="15.75" customHeight="1">
      <c r="A13" s="109"/>
      <c r="B13" s="65"/>
      <c r="C13" s="124"/>
      <c r="D13" s="367"/>
      <c r="E13" s="367"/>
      <c r="F13" s="367"/>
      <c r="G13" s="367"/>
      <c r="H13" s="367"/>
      <c r="I13" s="444"/>
      <c r="J13" s="444"/>
      <c r="K13" s="125"/>
      <c r="L13" s="126"/>
    </row>
    <row r="14" spans="1:12" s="23" customFormat="1" ht="15.75" customHeight="1">
      <c r="A14" s="109"/>
      <c r="B14" s="65"/>
      <c r="C14" s="124"/>
      <c r="D14" s="367"/>
      <c r="E14" s="367"/>
      <c r="F14" s="367"/>
      <c r="G14" s="367"/>
      <c r="H14" s="367"/>
      <c r="I14" s="444"/>
      <c r="J14" s="444"/>
      <c r="K14" s="125"/>
      <c r="L14" s="126"/>
    </row>
  </sheetData>
  <mergeCells count="23">
    <mergeCell ref="B9:C9"/>
    <mergeCell ref="D9:F10"/>
    <mergeCell ref="G9:H10"/>
    <mergeCell ref="I9:J10"/>
    <mergeCell ref="K9:K10"/>
    <mergeCell ref="L9:L10"/>
    <mergeCell ref="D11:F11"/>
    <mergeCell ref="G11:H11"/>
    <mergeCell ref="I11:J11"/>
    <mergeCell ref="D2:L2"/>
    <mergeCell ref="D3:L3"/>
    <mergeCell ref="D4:L4"/>
    <mergeCell ref="D5:L5"/>
    <mergeCell ref="D6:L6"/>
    <mergeCell ref="D14:F14"/>
    <mergeCell ref="G14:H14"/>
    <mergeCell ref="I14:J14"/>
    <mergeCell ref="D12:F12"/>
    <mergeCell ref="G12:H12"/>
    <mergeCell ref="I12:J12"/>
    <mergeCell ref="D13:F13"/>
    <mergeCell ref="G13:H13"/>
    <mergeCell ref="I13:J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O13" sqref="O13"/>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23</v>
      </c>
      <c r="E5" s="235"/>
      <c r="F5" s="235"/>
      <c r="G5" s="235"/>
      <c r="H5" s="235"/>
      <c r="I5" s="235"/>
      <c r="J5" s="235"/>
      <c r="K5" s="235"/>
      <c r="L5" s="235"/>
    </row>
    <row r="6" spans="1:12">
      <c r="A6" s="15"/>
      <c r="B6" s="15"/>
      <c r="C6" s="15"/>
      <c r="D6" s="235" t="s">
        <v>24</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6" t="s">
        <v>0</v>
      </c>
      <c r="C9" s="223"/>
      <c r="D9" s="224" t="s">
        <v>1</v>
      </c>
      <c r="E9" s="224"/>
      <c r="F9" s="224"/>
      <c r="G9" s="224" t="s">
        <v>2</v>
      </c>
      <c r="H9" s="224"/>
      <c r="I9" s="224" t="s">
        <v>3</v>
      </c>
      <c r="J9" s="224"/>
      <c r="K9" s="226" t="s">
        <v>4</v>
      </c>
      <c r="L9" s="232" t="s">
        <v>5</v>
      </c>
    </row>
    <row r="10" spans="1:12" ht="15.75" thickBot="1">
      <c r="A10" s="16"/>
      <c r="B10" s="18" t="s">
        <v>6</v>
      </c>
      <c r="C10" s="17" t="s">
        <v>7</v>
      </c>
      <c r="D10" s="237"/>
      <c r="E10" s="237"/>
      <c r="F10" s="237"/>
      <c r="G10" s="237"/>
      <c r="H10" s="237"/>
      <c r="I10" s="237"/>
      <c r="J10" s="237"/>
      <c r="K10" s="238"/>
      <c r="L10" s="239"/>
    </row>
    <row r="11" spans="1:12" s="11" customFormat="1" ht="64.5" customHeight="1">
      <c r="A11" s="62">
        <v>1</v>
      </c>
      <c r="B11" s="63" t="s">
        <v>25</v>
      </c>
      <c r="C11" s="63"/>
      <c r="D11" s="240" t="s">
        <v>26</v>
      </c>
      <c r="E11" s="240"/>
      <c r="F11" s="240"/>
      <c r="G11" s="241" t="s">
        <v>27</v>
      </c>
      <c r="H11" s="241"/>
      <c r="I11" s="242" t="s">
        <v>28</v>
      </c>
      <c r="J11" s="242"/>
      <c r="K11" s="63">
        <v>140</v>
      </c>
      <c r="L11" s="63">
        <v>520</v>
      </c>
    </row>
    <row r="12" spans="1:12" s="11" customFormat="1" ht="90" customHeight="1">
      <c r="A12" s="62">
        <v>2</v>
      </c>
      <c r="B12" s="62" t="s">
        <v>25</v>
      </c>
      <c r="C12" s="62"/>
      <c r="D12" s="243" t="s">
        <v>29</v>
      </c>
      <c r="E12" s="243"/>
      <c r="F12" s="243"/>
      <c r="G12" s="244" t="s">
        <v>27</v>
      </c>
      <c r="H12" s="244"/>
      <c r="I12" s="245" t="s">
        <v>30</v>
      </c>
      <c r="J12" s="245"/>
      <c r="K12" s="62">
        <v>440</v>
      </c>
      <c r="L12" s="62">
        <v>876</v>
      </c>
    </row>
    <row r="13" spans="1:12" s="11" customFormat="1" ht="63" customHeight="1">
      <c r="A13" s="62">
        <v>3</v>
      </c>
      <c r="B13" s="62" t="s">
        <v>25</v>
      </c>
      <c r="C13" s="62"/>
      <c r="D13" s="240" t="s">
        <v>31</v>
      </c>
      <c r="E13" s="240"/>
      <c r="F13" s="240"/>
      <c r="G13" s="241" t="s">
        <v>27</v>
      </c>
      <c r="H13" s="241"/>
      <c r="I13" s="245" t="s">
        <v>30</v>
      </c>
      <c r="J13" s="245"/>
      <c r="K13" s="62">
        <v>440</v>
      </c>
      <c r="L13" s="62">
        <v>807.5</v>
      </c>
    </row>
    <row r="14" spans="1:12" s="11" customFormat="1" ht="116.25" customHeight="1">
      <c r="A14" s="62">
        <v>4</v>
      </c>
      <c r="B14" s="62" t="s">
        <v>25</v>
      </c>
      <c r="C14" s="62"/>
      <c r="D14" s="240" t="s">
        <v>32</v>
      </c>
      <c r="E14" s="240"/>
      <c r="F14" s="240"/>
      <c r="G14" s="246" t="s">
        <v>33</v>
      </c>
      <c r="H14" s="246"/>
      <c r="I14" s="245" t="s">
        <v>28</v>
      </c>
      <c r="J14" s="245"/>
      <c r="K14" s="62">
        <v>140</v>
      </c>
      <c r="L14" s="62">
        <v>311</v>
      </c>
    </row>
    <row r="15" spans="1:12" s="65" customFormat="1" ht="81.75" customHeight="1">
      <c r="A15" s="62">
        <v>5</v>
      </c>
      <c r="B15" s="62" t="s">
        <v>25</v>
      </c>
      <c r="C15" s="62"/>
      <c r="D15" s="240" t="s">
        <v>34</v>
      </c>
      <c r="E15" s="240"/>
      <c r="F15" s="240"/>
      <c r="G15" s="241" t="s">
        <v>27</v>
      </c>
      <c r="H15" s="241"/>
      <c r="I15" s="245" t="s">
        <v>30</v>
      </c>
      <c r="J15" s="245"/>
      <c r="K15" s="62">
        <v>440</v>
      </c>
      <c r="L15" s="62">
        <v>877</v>
      </c>
    </row>
    <row r="16" spans="1:12" s="23" customFormat="1" ht="21.75" customHeight="1">
      <c r="C16" s="64"/>
      <c r="D16" s="228"/>
      <c r="E16" s="228"/>
      <c r="F16" s="228"/>
      <c r="G16" s="247"/>
      <c r="H16" s="247"/>
      <c r="I16" s="248"/>
      <c r="J16" s="248"/>
    </row>
  </sheetData>
  <mergeCells count="29">
    <mergeCell ref="D16:F16"/>
    <mergeCell ref="G16:H16"/>
    <mergeCell ref="I16:J16"/>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I12" sqref="I12:J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7"/>
      <c r="B1" s="187"/>
      <c r="C1" s="187"/>
      <c r="D1" s="187"/>
      <c r="E1" s="187"/>
      <c r="F1" s="187"/>
      <c r="G1" s="187"/>
      <c r="H1" s="187"/>
      <c r="I1" s="187"/>
      <c r="J1" s="187"/>
      <c r="K1" s="187"/>
      <c r="L1" s="187"/>
    </row>
    <row r="2" spans="1:12">
      <c r="A2" s="187"/>
      <c r="B2" s="187"/>
      <c r="C2" s="187"/>
      <c r="D2" s="452" t="s">
        <v>18</v>
      </c>
      <c r="E2" s="452"/>
      <c r="F2" s="452"/>
      <c r="G2" s="452"/>
      <c r="H2" s="452"/>
      <c r="I2" s="452"/>
      <c r="J2" s="452"/>
      <c r="K2" s="452"/>
      <c r="L2" s="452"/>
    </row>
    <row r="3" spans="1:12">
      <c r="A3" s="187"/>
      <c r="B3" s="187"/>
      <c r="C3" s="187"/>
      <c r="D3" s="453" t="s">
        <v>19</v>
      </c>
      <c r="E3" s="453"/>
      <c r="F3" s="453"/>
      <c r="G3" s="453"/>
      <c r="H3" s="453"/>
      <c r="I3" s="453"/>
      <c r="J3" s="453"/>
      <c r="K3" s="453"/>
      <c r="L3" s="453"/>
    </row>
    <row r="4" spans="1:12">
      <c r="A4" s="187"/>
      <c r="B4" s="187"/>
      <c r="C4" s="187"/>
      <c r="D4" s="452" t="s">
        <v>20</v>
      </c>
      <c r="E4" s="452"/>
      <c r="F4" s="452"/>
      <c r="G4" s="452"/>
      <c r="H4" s="452"/>
      <c r="I4" s="452"/>
      <c r="J4" s="452"/>
      <c r="K4" s="452"/>
      <c r="L4" s="452"/>
    </row>
    <row r="5" spans="1:12">
      <c r="A5" s="187"/>
      <c r="B5" s="187"/>
      <c r="C5" s="187"/>
      <c r="D5" s="453" t="s">
        <v>179</v>
      </c>
      <c r="E5" s="453"/>
      <c r="F5" s="453"/>
      <c r="G5" s="453"/>
      <c r="H5" s="453"/>
      <c r="I5" s="453"/>
      <c r="J5" s="453"/>
      <c r="K5" s="453"/>
      <c r="L5" s="453"/>
    </row>
    <row r="6" spans="1:12">
      <c r="A6" s="187"/>
      <c r="B6" s="187"/>
      <c r="C6" s="187"/>
      <c r="D6" s="453" t="s">
        <v>180</v>
      </c>
      <c r="E6" s="453"/>
      <c r="F6" s="453"/>
      <c r="G6" s="453"/>
      <c r="H6" s="453"/>
      <c r="I6" s="453"/>
      <c r="J6" s="453"/>
      <c r="K6" s="453"/>
      <c r="L6" s="453"/>
    </row>
    <row r="7" spans="1:12">
      <c r="A7" s="187"/>
      <c r="B7" s="187"/>
      <c r="C7" s="187"/>
      <c r="D7" s="187"/>
      <c r="E7" s="187"/>
      <c r="F7" s="187"/>
      <c r="G7" s="187"/>
      <c r="H7" s="187"/>
      <c r="I7" s="187"/>
      <c r="J7" s="187"/>
      <c r="K7" s="187"/>
      <c r="L7" s="187"/>
    </row>
    <row r="8" spans="1:12" ht="15.75" thickBot="1">
      <c r="A8" s="187"/>
      <c r="B8" s="187"/>
      <c r="C8" s="187"/>
      <c r="D8" s="187"/>
      <c r="E8" s="187"/>
      <c r="F8" s="187"/>
      <c r="G8" s="187"/>
      <c r="H8" s="187"/>
      <c r="I8" s="187"/>
      <c r="J8" s="187"/>
      <c r="K8" s="187"/>
      <c r="L8" s="187"/>
    </row>
    <row r="9" spans="1:12">
      <c r="A9" s="187"/>
      <c r="B9" s="454" t="s">
        <v>0</v>
      </c>
      <c r="C9" s="455"/>
      <c r="D9" s="456" t="s">
        <v>1</v>
      </c>
      <c r="E9" s="456"/>
      <c r="F9" s="456"/>
      <c r="G9" s="456" t="s">
        <v>2</v>
      </c>
      <c r="H9" s="456"/>
      <c r="I9" s="456" t="s">
        <v>3</v>
      </c>
      <c r="J9" s="456"/>
      <c r="K9" s="458" t="s">
        <v>4</v>
      </c>
      <c r="L9" s="449" t="s">
        <v>5</v>
      </c>
    </row>
    <row r="10" spans="1:12" ht="15.75" thickBot="1">
      <c r="A10" s="188"/>
      <c r="B10" s="189" t="s">
        <v>6</v>
      </c>
      <c r="C10" s="190" t="s">
        <v>7</v>
      </c>
      <c r="D10" s="457"/>
      <c r="E10" s="457"/>
      <c r="F10" s="457"/>
      <c r="G10" s="457"/>
      <c r="H10" s="457"/>
      <c r="I10" s="457"/>
      <c r="J10" s="457"/>
      <c r="K10" s="459"/>
      <c r="L10" s="450"/>
    </row>
    <row r="11" spans="1:12" s="12" customFormat="1" ht="73.5" customHeight="1">
      <c r="A11" s="191">
        <v>1</v>
      </c>
      <c r="B11" s="192"/>
      <c r="C11" s="192"/>
      <c r="D11" s="451" t="s">
        <v>181</v>
      </c>
      <c r="E11" s="451"/>
      <c r="F11" s="451"/>
      <c r="G11" s="451" t="s">
        <v>182</v>
      </c>
      <c r="H11" s="451"/>
      <c r="I11" s="451" t="s">
        <v>183</v>
      </c>
      <c r="J11" s="451"/>
      <c r="K11" s="193" t="s">
        <v>184</v>
      </c>
      <c r="L11" s="194">
        <v>1395.98</v>
      </c>
    </row>
    <row r="12" spans="1:12" s="12" customFormat="1" ht="58.5" customHeight="1">
      <c r="A12" s="195">
        <v>2</v>
      </c>
      <c r="B12" s="196" t="s">
        <v>8</v>
      </c>
      <c r="C12" s="195" t="s">
        <v>185</v>
      </c>
      <c r="D12" s="448" t="s">
        <v>186</v>
      </c>
      <c r="E12" s="448"/>
      <c r="F12" s="448"/>
      <c r="G12" s="448" t="s">
        <v>187</v>
      </c>
      <c r="H12" s="448"/>
      <c r="I12" s="448" t="s">
        <v>188</v>
      </c>
      <c r="J12" s="448"/>
      <c r="K12" s="195" t="s">
        <v>184</v>
      </c>
      <c r="L12" s="197">
        <v>685</v>
      </c>
    </row>
    <row r="13" spans="1:12" s="106" customFormat="1" ht="72.75" customHeight="1">
      <c r="A13" s="195">
        <v>3</v>
      </c>
      <c r="B13" s="196" t="s">
        <v>8</v>
      </c>
      <c r="C13" s="195" t="s">
        <v>185</v>
      </c>
      <c r="D13" s="448" t="s">
        <v>189</v>
      </c>
      <c r="E13" s="448"/>
      <c r="F13" s="448"/>
      <c r="G13" s="448" t="s">
        <v>187</v>
      </c>
      <c r="H13" s="448"/>
      <c r="I13" s="448" t="s">
        <v>183</v>
      </c>
      <c r="J13" s="448"/>
      <c r="K13" s="195" t="s">
        <v>184</v>
      </c>
      <c r="L13" s="197">
        <v>925</v>
      </c>
    </row>
    <row r="14" spans="1:12" s="106" customFormat="1" ht="114" customHeight="1">
      <c r="A14" s="195">
        <v>4</v>
      </c>
      <c r="B14" s="196" t="s">
        <v>8</v>
      </c>
      <c r="C14" s="195" t="s">
        <v>185</v>
      </c>
      <c r="D14" s="448" t="s">
        <v>190</v>
      </c>
      <c r="E14" s="448"/>
      <c r="F14" s="448"/>
      <c r="G14" s="448" t="s">
        <v>182</v>
      </c>
      <c r="H14" s="448"/>
      <c r="I14" s="448" t="s">
        <v>191</v>
      </c>
      <c r="J14" s="448"/>
      <c r="K14" s="195" t="s">
        <v>184</v>
      </c>
      <c r="L14" s="197">
        <v>275</v>
      </c>
    </row>
    <row r="15" spans="1:12" ht="118.5" customHeight="1">
      <c r="A15" s="195">
        <v>5</v>
      </c>
      <c r="B15" s="196" t="s">
        <v>8</v>
      </c>
      <c r="C15" s="195" t="s">
        <v>185</v>
      </c>
      <c r="D15" s="448" t="s">
        <v>190</v>
      </c>
      <c r="E15" s="448"/>
      <c r="F15" s="448"/>
      <c r="G15" s="448" t="s">
        <v>192</v>
      </c>
      <c r="H15" s="448"/>
      <c r="I15" s="448" t="s">
        <v>191</v>
      </c>
      <c r="J15" s="448"/>
      <c r="K15" s="195" t="s">
        <v>184</v>
      </c>
      <c r="L15" s="197">
        <v>235</v>
      </c>
    </row>
    <row r="16" spans="1:12" ht="83.25" customHeight="1">
      <c r="A16" s="195">
        <v>6</v>
      </c>
      <c r="B16" s="196" t="s">
        <v>8</v>
      </c>
      <c r="C16" s="195" t="s">
        <v>185</v>
      </c>
      <c r="D16" s="448" t="s">
        <v>193</v>
      </c>
      <c r="E16" s="448"/>
      <c r="F16" s="448"/>
      <c r="G16" s="448" t="s">
        <v>187</v>
      </c>
      <c r="H16" s="448"/>
      <c r="I16" s="448" t="s">
        <v>183</v>
      </c>
      <c r="J16" s="448"/>
      <c r="K16" s="195" t="s">
        <v>184</v>
      </c>
      <c r="L16" s="197">
        <v>920</v>
      </c>
    </row>
    <row r="17" spans="1:12">
      <c r="A17" s="13"/>
      <c r="B17" s="13"/>
      <c r="C17" s="13"/>
      <c r="D17" s="13"/>
      <c r="E17" s="13"/>
      <c r="F17" s="13"/>
      <c r="G17" s="13"/>
      <c r="H17" s="13"/>
      <c r="I17" s="13"/>
      <c r="J17" s="13"/>
      <c r="K17" s="13"/>
      <c r="L17" s="13"/>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I14:J14"/>
    <mergeCell ref="G14:H14"/>
    <mergeCell ref="D14:F14"/>
    <mergeCell ref="D15:F15"/>
    <mergeCell ref="G15:H15"/>
    <mergeCell ref="I15:J15"/>
    <mergeCell ref="D16:F16"/>
    <mergeCell ref="G16:H16"/>
    <mergeCell ref="I16:J1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D14" sqref="D14:F14"/>
    </sheetView>
  </sheetViews>
  <sheetFormatPr baseColWidth="10" defaultRowHeight="15"/>
  <cols>
    <col min="1" max="1" width="3.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219</v>
      </c>
      <c r="E5" s="235"/>
      <c r="F5" s="235"/>
      <c r="G5" s="235"/>
      <c r="H5" s="235"/>
      <c r="I5" s="235"/>
      <c r="J5" s="235"/>
      <c r="K5" s="235"/>
      <c r="L5" s="235"/>
    </row>
    <row r="6" spans="1:12">
      <c r="A6" s="15"/>
      <c r="B6" s="15"/>
      <c r="C6" s="15"/>
      <c r="D6" s="235" t="s">
        <v>36</v>
      </c>
      <c r="E6" s="235"/>
      <c r="F6" s="235"/>
      <c r="G6" s="235"/>
      <c r="H6" s="235"/>
      <c r="I6" s="235"/>
      <c r="J6" s="235"/>
      <c r="K6" s="235"/>
      <c r="L6" s="235"/>
    </row>
    <row r="7" spans="1:12" ht="15.75" thickBot="1">
      <c r="A7" s="15"/>
      <c r="B7" s="15"/>
      <c r="C7" s="15"/>
      <c r="D7" s="15"/>
      <c r="E7" s="15"/>
      <c r="F7" s="15"/>
      <c r="G7" s="15"/>
      <c r="H7" s="15"/>
      <c r="I7" s="15"/>
      <c r="J7" s="15"/>
      <c r="K7" s="15"/>
      <c r="L7" s="15"/>
    </row>
    <row r="8" spans="1:12">
      <c r="A8" s="15"/>
      <c r="B8" s="236" t="s">
        <v>0</v>
      </c>
      <c r="C8" s="223"/>
      <c r="D8" s="224" t="s">
        <v>1</v>
      </c>
      <c r="E8" s="224"/>
      <c r="F8" s="224"/>
      <c r="G8" s="224" t="s">
        <v>2</v>
      </c>
      <c r="H8" s="224"/>
      <c r="I8" s="224" t="s">
        <v>3</v>
      </c>
      <c r="J8" s="224"/>
      <c r="K8" s="226" t="s">
        <v>4</v>
      </c>
      <c r="L8" s="232" t="s">
        <v>5</v>
      </c>
    </row>
    <row r="9" spans="1:12" ht="15.75" thickBot="1">
      <c r="A9" s="16"/>
      <c r="B9" s="18" t="s">
        <v>6</v>
      </c>
      <c r="C9" s="17" t="s">
        <v>7</v>
      </c>
      <c r="D9" s="237"/>
      <c r="E9" s="237"/>
      <c r="F9" s="237"/>
      <c r="G9" s="237"/>
      <c r="H9" s="237"/>
      <c r="I9" s="237"/>
      <c r="J9" s="237"/>
      <c r="K9" s="238"/>
      <c r="L9" s="239"/>
    </row>
    <row r="10" spans="1:12" ht="48" customHeight="1">
      <c r="A10" s="2">
        <v>1</v>
      </c>
      <c r="B10" s="9" t="s">
        <v>25</v>
      </c>
      <c r="C10" s="9"/>
      <c r="D10" s="460" t="s">
        <v>220</v>
      </c>
      <c r="E10" s="460"/>
      <c r="F10" s="460"/>
      <c r="G10" s="460" t="s">
        <v>221</v>
      </c>
      <c r="H10" s="460"/>
      <c r="I10" s="460" t="s">
        <v>222</v>
      </c>
      <c r="J10" s="460"/>
      <c r="K10" s="209">
        <v>100</v>
      </c>
      <c r="L10" s="209">
        <v>34</v>
      </c>
    </row>
    <row r="11" spans="1:12" ht="51" customHeight="1">
      <c r="A11" s="2">
        <v>2</v>
      </c>
      <c r="B11" s="2" t="s">
        <v>25</v>
      </c>
      <c r="C11" s="2"/>
      <c r="D11" s="460" t="s">
        <v>220</v>
      </c>
      <c r="E11" s="460"/>
      <c r="F11" s="460"/>
      <c r="G11" s="311" t="s">
        <v>223</v>
      </c>
      <c r="H11" s="311"/>
      <c r="I11" s="460" t="s">
        <v>222</v>
      </c>
      <c r="J11" s="460"/>
      <c r="K11" s="209">
        <v>100</v>
      </c>
      <c r="L11" s="209">
        <v>235</v>
      </c>
    </row>
    <row r="12" spans="1:12" ht="45" customHeight="1">
      <c r="A12" s="2">
        <v>3</v>
      </c>
      <c r="B12" s="2" t="s">
        <v>25</v>
      </c>
      <c r="C12" s="2"/>
      <c r="D12" s="311" t="s">
        <v>224</v>
      </c>
      <c r="E12" s="311"/>
      <c r="F12" s="311"/>
      <c r="G12" s="311" t="s">
        <v>225</v>
      </c>
      <c r="H12" s="311"/>
      <c r="I12" s="311" t="s">
        <v>226</v>
      </c>
      <c r="J12" s="311"/>
      <c r="K12" s="209">
        <v>150</v>
      </c>
      <c r="L12" s="209">
        <v>524</v>
      </c>
    </row>
    <row r="13" spans="1:12" s="23" customFormat="1" ht="39.950000000000003" customHeight="1">
      <c r="A13" s="2">
        <v>4</v>
      </c>
      <c r="B13" s="2" t="s">
        <v>25</v>
      </c>
      <c r="C13" s="2"/>
      <c r="D13" s="311" t="s">
        <v>227</v>
      </c>
      <c r="E13" s="311"/>
      <c r="F13" s="311"/>
      <c r="G13" s="311" t="s">
        <v>228</v>
      </c>
      <c r="H13" s="311"/>
      <c r="I13" s="311" t="s">
        <v>229</v>
      </c>
      <c r="J13" s="311"/>
      <c r="K13" s="209">
        <v>150</v>
      </c>
      <c r="L13" s="209">
        <v>1036.98</v>
      </c>
    </row>
    <row r="14" spans="1:12" s="23" customFormat="1" ht="39.950000000000003" customHeight="1">
      <c r="A14" s="2">
        <v>5</v>
      </c>
      <c r="B14" s="2" t="s">
        <v>25</v>
      </c>
      <c r="C14" s="2"/>
      <c r="D14" s="311" t="s">
        <v>230</v>
      </c>
      <c r="E14" s="311"/>
      <c r="F14" s="311"/>
      <c r="G14" s="311" t="s">
        <v>231</v>
      </c>
      <c r="H14" s="311"/>
      <c r="I14" s="311" t="s">
        <v>232</v>
      </c>
      <c r="J14" s="311"/>
      <c r="K14" s="209">
        <v>150</v>
      </c>
      <c r="L14" s="209">
        <v>131.80000000000001</v>
      </c>
    </row>
    <row r="15" spans="1:12" s="23" customFormat="1" ht="39.950000000000003" customHeight="1">
      <c r="A15" s="2">
        <v>6</v>
      </c>
      <c r="B15" s="2" t="s">
        <v>25</v>
      </c>
      <c r="C15" s="2"/>
      <c r="D15" s="311" t="s">
        <v>233</v>
      </c>
      <c r="E15" s="311"/>
      <c r="F15" s="311"/>
      <c r="G15" s="311" t="s">
        <v>225</v>
      </c>
      <c r="H15" s="311"/>
      <c r="I15" s="313" t="s">
        <v>234</v>
      </c>
      <c r="J15" s="314"/>
      <c r="K15" s="209">
        <v>20</v>
      </c>
      <c r="L15" s="209">
        <v>170</v>
      </c>
    </row>
    <row r="16" spans="1:12" ht="39.950000000000003" customHeight="1">
      <c r="A16" s="2">
        <v>7</v>
      </c>
      <c r="B16" s="2" t="s">
        <v>25</v>
      </c>
      <c r="C16" s="2"/>
      <c r="D16" s="313" t="s">
        <v>235</v>
      </c>
      <c r="E16" s="461"/>
      <c r="F16" s="314"/>
      <c r="G16" s="313" t="s">
        <v>231</v>
      </c>
      <c r="H16" s="314"/>
      <c r="I16" s="313" t="s">
        <v>234</v>
      </c>
      <c r="J16" s="314"/>
      <c r="K16" s="209">
        <v>20</v>
      </c>
      <c r="L16" s="209">
        <v>170</v>
      </c>
    </row>
    <row r="17" spans="1:12" ht="39.950000000000003" customHeight="1">
      <c r="A17" s="2">
        <v>8</v>
      </c>
      <c r="B17" s="2" t="s">
        <v>25</v>
      </c>
      <c r="C17" s="2"/>
      <c r="D17" s="311" t="s">
        <v>236</v>
      </c>
      <c r="E17" s="311"/>
      <c r="F17" s="311"/>
      <c r="G17" s="313" t="s">
        <v>221</v>
      </c>
      <c r="H17" s="314"/>
      <c r="I17" s="311" t="s">
        <v>237</v>
      </c>
      <c r="J17" s="311"/>
      <c r="K17" s="209">
        <v>100</v>
      </c>
      <c r="L17" s="209">
        <v>35</v>
      </c>
    </row>
    <row r="18" spans="1:12" ht="39.950000000000003" customHeight="1">
      <c r="A18" s="2">
        <v>9</v>
      </c>
      <c r="B18" s="2" t="s">
        <v>25</v>
      </c>
      <c r="C18" s="2"/>
      <c r="D18" s="313" t="s">
        <v>238</v>
      </c>
      <c r="E18" s="461"/>
      <c r="F18" s="314"/>
      <c r="G18" s="313" t="s">
        <v>228</v>
      </c>
      <c r="H18" s="314"/>
      <c r="I18" s="311" t="s">
        <v>239</v>
      </c>
      <c r="J18" s="311"/>
      <c r="K18" s="209">
        <v>150</v>
      </c>
      <c r="L18" s="209">
        <v>693.5</v>
      </c>
    </row>
    <row r="19" spans="1:12" ht="39.950000000000003" customHeight="1">
      <c r="A19" s="2">
        <v>10</v>
      </c>
      <c r="B19" s="2" t="s">
        <v>25</v>
      </c>
      <c r="C19" s="2"/>
      <c r="D19" s="311" t="s">
        <v>240</v>
      </c>
      <c r="E19" s="311"/>
      <c r="F19" s="311"/>
      <c r="G19" s="313" t="s">
        <v>241</v>
      </c>
      <c r="H19" s="314"/>
      <c r="I19" s="313" t="s">
        <v>242</v>
      </c>
      <c r="J19" s="314"/>
      <c r="K19" s="209">
        <v>40</v>
      </c>
      <c r="L19" s="209">
        <v>60</v>
      </c>
    </row>
    <row r="20" spans="1:12" ht="39.950000000000003" customHeight="1">
      <c r="A20" s="2">
        <v>11</v>
      </c>
      <c r="B20" s="2" t="s">
        <v>25</v>
      </c>
      <c r="C20" s="2"/>
      <c r="D20" s="311" t="s">
        <v>240</v>
      </c>
      <c r="E20" s="311"/>
      <c r="F20" s="311"/>
      <c r="G20" s="313" t="s">
        <v>228</v>
      </c>
      <c r="H20" s="314"/>
      <c r="I20" s="313" t="s">
        <v>242</v>
      </c>
      <c r="J20" s="314"/>
      <c r="K20" s="209">
        <v>40</v>
      </c>
      <c r="L20" s="209">
        <v>119.5</v>
      </c>
    </row>
  </sheetData>
  <mergeCells count="44">
    <mergeCell ref="D20:F20"/>
    <mergeCell ref="G20:H20"/>
    <mergeCell ref="I20:J20"/>
    <mergeCell ref="D18:F18"/>
    <mergeCell ref="G18:H18"/>
    <mergeCell ref="I18:J18"/>
    <mergeCell ref="D19:F19"/>
    <mergeCell ref="G19:H19"/>
    <mergeCell ref="I19:J19"/>
    <mergeCell ref="D16:F16"/>
    <mergeCell ref="G16:H16"/>
    <mergeCell ref="I16:J16"/>
    <mergeCell ref="D17:F17"/>
    <mergeCell ref="G17:H17"/>
    <mergeCell ref="I17:J17"/>
    <mergeCell ref="D2:L2"/>
    <mergeCell ref="D3:L3"/>
    <mergeCell ref="D4:L4"/>
    <mergeCell ref="D5:L5"/>
    <mergeCell ref="D6:L6"/>
    <mergeCell ref="D12:F12"/>
    <mergeCell ref="G12:H12"/>
    <mergeCell ref="I12:J12"/>
    <mergeCell ref="K8:K9"/>
    <mergeCell ref="L8:L9"/>
    <mergeCell ref="D10:F10"/>
    <mergeCell ref="G10:H10"/>
    <mergeCell ref="I10:J10"/>
    <mergeCell ref="B8:C8"/>
    <mergeCell ref="D8:F9"/>
    <mergeCell ref="G8:H9"/>
    <mergeCell ref="I8:J9"/>
    <mergeCell ref="D15:F15"/>
    <mergeCell ref="G15:H15"/>
    <mergeCell ref="I15:J15"/>
    <mergeCell ref="D13:F13"/>
    <mergeCell ref="G13:H13"/>
    <mergeCell ref="I13:J13"/>
    <mergeCell ref="D14:F14"/>
    <mergeCell ref="G14:H14"/>
    <mergeCell ref="I14:J14"/>
    <mergeCell ref="D11:F11"/>
    <mergeCell ref="G11:H11"/>
    <mergeCell ref="I11:J11"/>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election activeCell="I18" sqref="I18"/>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194</v>
      </c>
      <c r="E5" s="235"/>
      <c r="F5" s="235"/>
      <c r="G5" s="235"/>
      <c r="H5" s="235"/>
      <c r="I5" s="235"/>
      <c r="J5" s="235"/>
      <c r="K5" s="235"/>
      <c r="L5" s="235"/>
    </row>
    <row r="6" spans="1:12">
      <c r="A6" s="15"/>
      <c r="B6" s="15"/>
      <c r="C6" s="15"/>
      <c r="D6" s="235" t="s">
        <v>80</v>
      </c>
      <c r="E6" s="235"/>
      <c r="F6" s="235"/>
      <c r="G6" s="235"/>
      <c r="H6" s="235"/>
      <c r="I6" s="235"/>
      <c r="J6" s="235"/>
      <c r="K6" s="235"/>
      <c r="L6" s="235"/>
    </row>
    <row r="7" spans="1:12" ht="15.75" thickBot="1">
      <c r="A7" s="15"/>
      <c r="B7" s="15"/>
      <c r="C7" s="15"/>
      <c r="D7" s="15"/>
      <c r="E7" s="15"/>
      <c r="F7" s="15"/>
      <c r="G7" s="15"/>
      <c r="H7" s="15"/>
      <c r="I7" s="15"/>
      <c r="J7" s="15"/>
      <c r="K7" s="15"/>
      <c r="L7" s="15"/>
    </row>
    <row r="8" spans="1:12">
      <c r="A8" s="466" t="s">
        <v>129</v>
      </c>
      <c r="B8" s="468" t="s">
        <v>0</v>
      </c>
      <c r="C8" s="294"/>
      <c r="D8" s="295" t="s">
        <v>1</v>
      </c>
      <c r="E8" s="295"/>
      <c r="F8" s="295"/>
      <c r="G8" s="295" t="s">
        <v>2</v>
      </c>
      <c r="H8" s="295"/>
      <c r="I8" s="295" t="s">
        <v>3</v>
      </c>
      <c r="J8" s="295"/>
      <c r="K8" s="297" t="s">
        <v>4</v>
      </c>
      <c r="L8" s="359" t="s">
        <v>5</v>
      </c>
    </row>
    <row r="9" spans="1:12" ht="15.75" thickBot="1">
      <c r="A9" s="467"/>
      <c r="B9" s="128" t="s">
        <v>6</v>
      </c>
      <c r="C9" s="75" t="s">
        <v>7</v>
      </c>
      <c r="D9" s="296"/>
      <c r="E9" s="296"/>
      <c r="F9" s="296"/>
      <c r="G9" s="296"/>
      <c r="H9" s="296"/>
      <c r="I9" s="296"/>
      <c r="J9" s="296"/>
      <c r="K9" s="298"/>
      <c r="L9" s="360"/>
    </row>
    <row r="10" spans="1:12" ht="63.75" customHeight="1">
      <c r="A10" s="135">
        <v>1</v>
      </c>
      <c r="B10" s="135" t="s">
        <v>25</v>
      </c>
      <c r="C10" s="198" t="s">
        <v>64</v>
      </c>
      <c r="D10" s="469" t="s">
        <v>195</v>
      </c>
      <c r="E10" s="469"/>
      <c r="F10" s="469"/>
      <c r="G10" s="469" t="s">
        <v>196</v>
      </c>
      <c r="H10" s="469"/>
      <c r="I10" s="469" t="s">
        <v>197</v>
      </c>
      <c r="J10" s="469"/>
      <c r="K10" s="199">
        <v>240</v>
      </c>
      <c r="L10" s="199">
        <v>658.5</v>
      </c>
    </row>
    <row r="11" spans="1:12" ht="69.75" customHeight="1">
      <c r="A11" s="138">
        <f>+A10+1</f>
        <v>2</v>
      </c>
      <c r="B11" s="138" t="s">
        <v>25</v>
      </c>
      <c r="C11" s="200" t="s">
        <v>64</v>
      </c>
      <c r="D11" s="469" t="s">
        <v>74</v>
      </c>
      <c r="E11" s="469"/>
      <c r="F11" s="469"/>
      <c r="G11" s="469" t="s">
        <v>198</v>
      </c>
      <c r="H11" s="469"/>
      <c r="I11" s="469" t="s">
        <v>199</v>
      </c>
      <c r="J11" s="469"/>
      <c r="K11" s="199">
        <v>340</v>
      </c>
      <c r="L11" s="199">
        <v>200</v>
      </c>
    </row>
    <row r="12" spans="1:12" ht="66" customHeight="1">
      <c r="A12" s="138">
        <f>+A11+1</f>
        <v>3</v>
      </c>
      <c r="B12" s="138" t="s">
        <v>25</v>
      </c>
      <c r="C12" s="200" t="s">
        <v>64</v>
      </c>
      <c r="D12" s="463" t="s">
        <v>200</v>
      </c>
      <c r="E12" s="464"/>
      <c r="F12" s="465"/>
      <c r="G12" s="463" t="s">
        <v>198</v>
      </c>
      <c r="H12" s="465"/>
      <c r="I12" s="463" t="s">
        <v>201</v>
      </c>
      <c r="J12" s="465"/>
      <c r="K12" s="199">
        <v>80</v>
      </c>
      <c r="L12" s="199">
        <v>360</v>
      </c>
    </row>
    <row r="13" spans="1:12" ht="17.25" customHeight="1">
      <c r="A13" s="137"/>
      <c r="B13" s="137"/>
      <c r="C13" s="201"/>
      <c r="D13" s="462"/>
      <c r="E13" s="462"/>
      <c r="F13" s="462"/>
      <c r="G13" s="462"/>
      <c r="H13" s="462"/>
      <c r="I13" s="462"/>
      <c r="J13" s="462"/>
      <c r="K13" s="202"/>
      <c r="L13" s="202"/>
    </row>
  </sheetData>
  <mergeCells count="24">
    <mergeCell ref="D11:F11"/>
    <mergeCell ref="G11:H11"/>
    <mergeCell ref="I11:J11"/>
    <mergeCell ref="K8:K9"/>
    <mergeCell ref="L8:L9"/>
    <mergeCell ref="D10:F10"/>
    <mergeCell ref="G10:H10"/>
    <mergeCell ref="I10:J10"/>
    <mergeCell ref="D2:L2"/>
    <mergeCell ref="D3:L3"/>
    <mergeCell ref="D4:L4"/>
    <mergeCell ref="D5:L5"/>
    <mergeCell ref="D6:L6"/>
    <mergeCell ref="A8:A9"/>
    <mergeCell ref="B8:C8"/>
    <mergeCell ref="D8:F9"/>
    <mergeCell ref="G8:H9"/>
    <mergeCell ref="I8:J9"/>
    <mergeCell ref="D13:F13"/>
    <mergeCell ref="G13:H13"/>
    <mergeCell ref="I13:J13"/>
    <mergeCell ref="D12:F12"/>
    <mergeCell ref="G12:H12"/>
    <mergeCell ref="I12:J12"/>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abSelected="1" topLeftCell="A4" zoomScale="80" zoomScaleNormal="80" workbookViewId="0">
      <selection activeCell="O11" sqref="O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234" t="s">
        <v>18</v>
      </c>
      <c r="E2" s="234"/>
      <c r="F2" s="234"/>
      <c r="G2" s="234"/>
      <c r="H2" s="234"/>
      <c r="I2" s="234"/>
      <c r="J2" s="234"/>
      <c r="K2" s="234"/>
      <c r="L2" s="234"/>
      <c r="M2" s="15"/>
    </row>
    <row r="3" spans="1:13">
      <c r="A3" s="15"/>
      <c r="B3" s="15"/>
      <c r="C3" s="15"/>
      <c r="D3" s="235" t="s">
        <v>19</v>
      </c>
      <c r="E3" s="235"/>
      <c r="F3" s="235"/>
      <c r="G3" s="235"/>
      <c r="H3" s="235"/>
      <c r="I3" s="235"/>
      <c r="J3" s="235"/>
      <c r="K3" s="235"/>
      <c r="L3" s="235"/>
      <c r="M3" s="15"/>
    </row>
    <row r="4" spans="1:13">
      <c r="A4" s="15"/>
      <c r="B4" s="15"/>
      <c r="C4" s="15"/>
      <c r="D4" s="234" t="s">
        <v>20</v>
      </c>
      <c r="E4" s="234"/>
      <c r="F4" s="234"/>
      <c r="G4" s="234"/>
      <c r="H4" s="234"/>
      <c r="I4" s="234"/>
      <c r="J4" s="234"/>
      <c r="K4" s="234"/>
      <c r="L4" s="234"/>
      <c r="M4" s="15"/>
    </row>
    <row r="5" spans="1:13">
      <c r="A5" s="15"/>
      <c r="B5" s="15"/>
      <c r="C5" s="15"/>
      <c r="D5" s="235" t="s">
        <v>35</v>
      </c>
      <c r="E5" s="235"/>
      <c r="F5" s="235"/>
      <c r="G5" s="235"/>
      <c r="H5" s="235"/>
      <c r="I5" s="235"/>
      <c r="J5" s="235"/>
      <c r="K5" s="235"/>
      <c r="L5" s="235"/>
      <c r="M5" s="15"/>
    </row>
    <row r="6" spans="1:13">
      <c r="A6" s="15"/>
      <c r="B6" s="15"/>
      <c r="C6" s="15"/>
      <c r="D6" s="235" t="s">
        <v>36</v>
      </c>
      <c r="E6" s="235"/>
      <c r="F6" s="235"/>
      <c r="G6" s="235"/>
      <c r="H6" s="235"/>
      <c r="I6" s="235"/>
      <c r="J6" s="235"/>
      <c r="K6" s="235"/>
      <c r="L6" s="235"/>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236" t="s">
        <v>0</v>
      </c>
      <c r="C9" s="223"/>
      <c r="D9" s="224" t="s">
        <v>1</v>
      </c>
      <c r="E9" s="224"/>
      <c r="F9" s="224"/>
      <c r="G9" s="224" t="s">
        <v>2</v>
      </c>
      <c r="H9" s="224"/>
      <c r="I9" s="224" t="s">
        <v>3</v>
      </c>
      <c r="J9" s="224"/>
      <c r="K9" s="226" t="s">
        <v>4</v>
      </c>
      <c r="L9" s="232" t="s">
        <v>5</v>
      </c>
      <c r="M9" s="15"/>
    </row>
    <row r="10" spans="1:13" ht="15.75" thickBot="1">
      <c r="A10" s="16"/>
      <c r="B10" s="18" t="s">
        <v>6</v>
      </c>
      <c r="C10" s="17" t="s">
        <v>7</v>
      </c>
      <c r="D10" s="237"/>
      <c r="E10" s="237"/>
      <c r="F10" s="237"/>
      <c r="G10" s="237"/>
      <c r="H10" s="237"/>
      <c r="I10" s="237"/>
      <c r="J10" s="237"/>
      <c r="K10" s="238"/>
      <c r="L10" s="239"/>
      <c r="M10" s="16"/>
    </row>
    <row r="11" spans="1:13" ht="117" customHeight="1">
      <c r="A11" s="14">
        <v>1</v>
      </c>
      <c r="B11" s="129" t="s">
        <v>25</v>
      </c>
      <c r="C11" s="29" t="s">
        <v>9</v>
      </c>
      <c r="D11" s="254" t="s">
        <v>37</v>
      </c>
      <c r="E11" s="255"/>
      <c r="F11" s="256"/>
      <c r="G11" s="252" t="s">
        <v>38</v>
      </c>
      <c r="H11" s="253"/>
      <c r="I11" s="252" t="s">
        <v>39</v>
      </c>
      <c r="J11" s="253"/>
      <c r="K11" s="144">
        <v>260</v>
      </c>
      <c r="L11" s="144">
        <v>499</v>
      </c>
      <c r="M11" s="66"/>
    </row>
    <row r="12" spans="1:13" s="23" customFormat="1" ht="60" customHeight="1">
      <c r="A12" s="14">
        <v>2</v>
      </c>
      <c r="B12" s="139" t="s">
        <v>25</v>
      </c>
      <c r="C12" s="29" t="s">
        <v>9</v>
      </c>
      <c r="D12" s="254" t="s">
        <v>40</v>
      </c>
      <c r="E12" s="255"/>
      <c r="F12" s="256"/>
      <c r="G12" s="252" t="s">
        <v>38</v>
      </c>
      <c r="H12" s="253"/>
      <c r="I12" s="252" t="s">
        <v>41</v>
      </c>
      <c r="J12" s="253"/>
      <c r="K12" s="144">
        <v>260</v>
      </c>
      <c r="L12" s="144">
        <v>900</v>
      </c>
    </row>
    <row r="13" spans="1:13" s="23" customFormat="1" ht="99.75" customHeight="1">
      <c r="A13" s="14">
        <v>3</v>
      </c>
      <c r="B13" s="139" t="s">
        <v>25</v>
      </c>
      <c r="C13" s="29" t="s">
        <v>9</v>
      </c>
      <c r="D13" s="249" t="s">
        <v>42</v>
      </c>
      <c r="E13" s="250"/>
      <c r="F13" s="251"/>
      <c r="G13" s="252" t="s">
        <v>43</v>
      </c>
      <c r="H13" s="253"/>
      <c r="I13" s="252" t="s">
        <v>41</v>
      </c>
      <c r="J13" s="253"/>
      <c r="K13" s="145">
        <v>260</v>
      </c>
      <c r="L13" s="145">
        <v>743</v>
      </c>
    </row>
  </sheetData>
  <mergeCells count="20">
    <mergeCell ref="K9:K10"/>
    <mergeCell ref="D2:L2"/>
    <mergeCell ref="D3:L3"/>
    <mergeCell ref="D4:L4"/>
    <mergeCell ref="D5:L5"/>
    <mergeCell ref="D6:L6"/>
    <mergeCell ref="L9:L10"/>
    <mergeCell ref="D13:F13"/>
    <mergeCell ref="G13:H13"/>
    <mergeCell ref="I13:J13"/>
    <mergeCell ref="B9:C9"/>
    <mergeCell ref="D9:F10"/>
    <mergeCell ref="G9:H10"/>
    <mergeCell ref="I9:J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F20" sqref="F2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44</v>
      </c>
      <c r="E5" s="235"/>
      <c r="F5" s="235"/>
      <c r="G5" s="235"/>
      <c r="H5" s="235"/>
      <c r="I5" s="235"/>
      <c r="J5" s="235"/>
      <c r="K5" s="235"/>
      <c r="L5" s="235"/>
    </row>
    <row r="6" spans="1:12">
      <c r="A6" s="15"/>
      <c r="B6" s="15"/>
      <c r="C6" s="15"/>
      <c r="D6" s="235" t="s">
        <v>45</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236" t="s">
        <v>0</v>
      </c>
      <c r="C9" s="223"/>
      <c r="D9" s="224" t="s">
        <v>1</v>
      </c>
      <c r="E9" s="224"/>
      <c r="F9" s="224"/>
      <c r="G9" s="224" t="s">
        <v>2</v>
      </c>
      <c r="H9" s="224"/>
      <c r="I9" s="224" t="s">
        <v>3</v>
      </c>
      <c r="J9" s="224"/>
      <c r="K9" s="226" t="s">
        <v>4</v>
      </c>
      <c r="L9" s="232" t="s">
        <v>5</v>
      </c>
    </row>
    <row r="10" spans="1:12" ht="15.75" thickBot="1">
      <c r="A10" s="16"/>
      <c r="B10" s="30" t="s">
        <v>6</v>
      </c>
      <c r="C10" s="47" t="s">
        <v>7</v>
      </c>
      <c r="D10" s="225"/>
      <c r="E10" s="225"/>
      <c r="F10" s="225"/>
      <c r="G10" s="237"/>
      <c r="H10" s="237"/>
      <c r="I10" s="237"/>
      <c r="J10" s="237"/>
      <c r="K10" s="238"/>
      <c r="L10" s="239"/>
    </row>
    <row r="11" spans="1:12" ht="79.5" customHeight="1">
      <c r="A11" s="138">
        <v>1</v>
      </c>
      <c r="B11" s="138" t="s">
        <v>8</v>
      </c>
      <c r="C11" s="73"/>
      <c r="D11" s="258" t="s">
        <v>46</v>
      </c>
      <c r="E11" s="258"/>
      <c r="F11" s="258"/>
      <c r="G11" s="260" t="s">
        <v>47</v>
      </c>
      <c r="H11" s="261"/>
      <c r="I11" s="258" t="s">
        <v>48</v>
      </c>
      <c r="J11" s="258"/>
      <c r="K11" s="38">
        <v>320</v>
      </c>
      <c r="L11" s="38">
        <v>490</v>
      </c>
    </row>
    <row r="12" spans="1:12" ht="87" customHeight="1">
      <c r="A12" s="138">
        <v>2</v>
      </c>
      <c r="B12" s="138" t="s">
        <v>8</v>
      </c>
      <c r="C12" s="138"/>
      <c r="D12" s="262" t="s">
        <v>49</v>
      </c>
      <c r="E12" s="262"/>
      <c r="F12" s="262"/>
      <c r="G12" s="258" t="s">
        <v>50</v>
      </c>
      <c r="H12" s="258"/>
      <c r="I12" s="258" t="s">
        <v>48</v>
      </c>
      <c r="J12" s="258"/>
      <c r="K12" s="68">
        <v>320</v>
      </c>
      <c r="L12" s="68">
        <v>725</v>
      </c>
    </row>
    <row r="13" spans="1:12" s="23" customFormat="1" ht="18.75" customHeight="1">
      <c r="A13" s="137"/>
      <c r="B13" s="137"/>
      <c r="C13" s="137"/>
      <c r="D13" s="259"/>
      <c r="E13" s="259"/>
      <c r="F13" s="259"/>
      <c r="G13" s="257"/>
      <c r="H13" s="257"/>
      <c r="I13" s="257"/>
      <c r="J13" s="257"/>
      <c r="K13" s="67"/>
      <c r="L13" s="67"/>
    </row>
    <row r="14" spans="1:12" s="23" customFormat="1" ht="19.5" customHeight="1">
      <c r="A14" s="65"/>
      <c r="B14" s="65"/>
      <c r="C14" s="65"/>
      <c r="D14" s="257"/>
      <c r="E14" s="257"/>
      <c r="F14" s="257"/>
      <c r="G14" s="257"/>
      <c r="H14" s="257"/>
      <c r="I14" s="257"/>
      <c r="J14" s="257"/>
      <c r="K14" s="67"/>
      <c r="L14" s="67"/>
    </row>
    <row r="15" spans="1:12">
      <c r="A15" s="15"/>
      <c r="B15" s="15"/>
      <c r="C15" s="15"/>
      <c r="D15" s="15"/>
      <c r="E15" s="15"/>
      <c r="F15" s="15"/>
      <c r="G15" s="15"/>
      <c r="H15" s="15"/>
      <c r="I15" s="15"/>
      <c r="J15" s="15"/>
      <c r="K15" s="15"/>
      <c r="L15" s="15"/>
    </row>
  </sheetData>
  <mergeCells count="23">
    <mergeCell ref="B9:C9"/>
    <mergeCell ref="D11:F11"/>
    <mergeCell ref="G11:H11"/>
    <mergeCell ref="I11:J11"/>
    <mergeCell ref="D12:F12"/>
    <mergeCell ref="D9:F10"/>
    <mergeCell ref="G9:H10"/>
    <mergeCell ref="I9:J10"/>
    <mergeCell ref="D2:L2"/>
    <mergeCell ref="D3:L3"/>
    <mergeCell ref="D4:L4"/>
    <mergeCell ref="D5:L5"/>
    <mergeCell ref="D6:L6"/>
    <mergeCell ref="D14:F14"/>
    <mergeCell ref="G14:H14"/>
    <mergeCell ref="I14:J14"/>
    <mergeCell ref="K9:K10"/>
    <mergeCell ref="L9:L10"/>
    <mergeCell ref="G12:H12"/>
    <mergeCell ref="I12:J12"/>
    <mergeCell ref="D13:F13"/>
    <mergeCell ref="G13:H13"/>
    <mergeCell ref="I13:J1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C16" sqref="C16"/>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
      <c r="B1" s="210"/>
      <c r="C1" s="210"/>
      <c r="D1" s="210"/>
      <c r="E1" s="234" t="s">
        <v>18</v>
      </c>
      <c r="F1" s="234"/>
      <c r="G1" s="234"/>
      <c r="H1" s="234"/>
      <c r="I1" s="234"/>
      <c r="J1" s="234"/>
      <c r="K1" s="234"/>
      <c r="L1" s="234"/>
      <c r="M1" s="234"/>
    </row>
    <row r="2" spans="1:13">
      <c r="A2" s="15"/>
      <c r="B2" s="210"/>
      <c r="C2" s="210"/>
      <c r="D2" s="210"/>
      <c r="E2" s="235" t="s">
        <v>19</v>
      </c>
      <c r="F2" s="235"/>
      <c r="G2" s="235"/>
      <c r="H2" s="235"/>
      <c r="I2" s="235"/>
      <c r="J2" s="235"/>
      <c r="K2" s="235"/>
      <c r="L2" s="235"/>
      <c r="M2" s="235"/>
    </row>
    <row r="3" spans="1:13">
      <c r="A3" s="15"/>
      <c r="B3" s="210"/>
      <c r="C3" s="210"/>
      <c r="D3" s="210"/>
      <c r="E3" s="234" t="s">
        <v>20</v>
      </c>
      <c r="F3" s="234"/>
      <c r="G3" s="234"/>
      <c r="H3" s="234"/>
      <c r="I3" s="234"/>
      <c r="J3" s="234"/>
      <c r="K3" s="234"/>
      <c r="L3" s="234"/>
      <c r="M3" s="234"/>
    </row>
    <row r="4" spans="1:13">
      <c r="A4" s="15"/>
      <c r="B4" s="210"/>
      <c r="C4" s="210"/>
      <c r="D4" s="210"/>
      <c r="E4" s="235" t="s">
        <v>243</v>
      </c>
      <c r="F4" s="235"/>
      <c r="G4" s="235"/>
      <c r="H4" s="235"/>
      <c r="I4" s="235"/>
      <c r="J4" s="235"/>
      <c r="K4" s="235"/>
      <c r="L4" s="235"/>
      <c r="M4" s="235"/>
    </row>
    <row r="5" spans="1:13">
      <c r="A5" s="15"/>
      <c r="B5" s="210"/>
      <c r="C5" s="210"/>
      <c r="D5" s="210"/>
      <c r="E5" s="235" t="s">
        <v>24</v>
      </c>
      <c r="F5" s="235"/>
      <c r="G5" s="235"/>
      <c r="H5" s="235"/>
      <c r="I5" s="235"/>
      <c r="J5" s="235"/>
      <c r="K5" s="235"/>
      <c r="L5" s="235"/>
      <c r="M5" s="235"/>
    </row>
    <row r="6" spans="1:13" ht="15.75" thickBot="1">
      <c r="A6" s="15"/>
      <c r="B6" s="210"/>
      <c r="C6" s="210"/>
      <c r="D6" s="210"/>
      <c r="E6" s="210"/>
      <c r="F6" s="210"/>
      <c r="G6" s="210"/>
      <c r="H6" s="210"/>
      <c r="I6" s="210"/>
      <c r="J6" s="210"/>
      <c r="K6" s="210"/>
      <c r="L6" s="210"/>
      <c r="M6" s="210"/>
    </row>
    <row r="7" spans="1:13">
      <c r="A7" s="4"/>
      <c r="B7" s="274" t="s">
        <v>129</v>
      </c>
      <c r="C7" s="276" t="s">
        <v>0</v>
      </c>
      <c r="D7" s="276"/>
      <c r="E7" s="265" t="s">
        <v>1</v>
      </c>
      <c r="F7" s="265"/>
      <c r="G7" s="265"/>
      <c r="H7" s="267" t="s">
        <v>2</v>
      </c>
      <c r="I7" s="267"/>
      <c r="J7" s="265" t="s">
        <v>3</v>
      </c>
      <c r="K7" s="265"/>
      <c r="L7" s="269" t="s">
        <v>4</v>
      </c>
      <c r="M7" s="271" t="s">
        <v>5</v>
      </c>
    </row>
    <row r="8" spans="1:13">
      <c r="A8" s="8"/>
      <c r="B8" s="275"/>
      <c r="C8" s="213" t="s">
        <v>6</v>
      </c>
      <c r="D8" s="213" t="s">
        <v>7</v>
      </c>
      <c r="E8" s="266"/>
      <c r="F8" s="266"/>
      <c r="G8" s="266"/>
      <c r="H8" s="268"/>
      <c r="I8" s="268"/>
      <c r="J8" s="266"/>
      <c r="K8" s="266"/>
      <c r="L8" s="270"/>
      <c r="M8" s="272"/>
    </row>
    <row r="9" spans="1:13" ht="52.5" customHeight="1">
      <c r="A9" s="69"/>
      <c r="B9" s="215">
        <v>1</v>
      </c>
      <c r="C9" s="218" t="s">
        <v>25</v>
      </c>
      <c r="D9" s="218" t="s">
        <v>92</v>
      </c>
      <c r="E9" s="273" t="s">
        <v>244</v>
      </c>
      <c r="F9" s="273"/>
      <c r="G9" s="273"/>
      <c r="H9" s="263" t="s">
        <v>245</v>
      </c>
      <c r="I9" s="263"/>
      <c r="J9" s="264" t="s">
        <v>246</v>
      </c>
      <c r="K9" s="264"/>
      <c r="L9" s="211">
        <v>200</v>
      </c>
      <c r="M9" s="212">
        <v>75</v>
      </c>
    </row>
    <row r="10" spans="1:13" ht="87" customHeight="1" thickBot="1">
      <c r="A10" s="69"/>
      <c r="B10" s="219">
        <v>2</v>
      </c>
      <c r="C10" s="220" t="s">
        <v>25</v>
      </c>
      <c r="D10" s="220" t="s">
        <v>92</v>
      </c>
      <c r="E10" s="282" t="s">
        <v>247</v>
      </c>
      <c r="F10" s="282"/>
      <c r="G10" s="282"/>
      <c r="H10" s="281" t="s">
        <v>248</v>
      </c>
      <c r="I10" s="281"/>
      <c r="J10" s="280" t="s">
        <v>249</v>
      </c>
      <c r="K10" s="280"/>
      <c r="L10" s="221">
        <v>200</v>
      </c>
      <c r="M10" s="222">
        <v>509</v>
      </c>
    </row>
    <row r="11" spans="1:13" ht="23.25" customHeight="1">
      <c r="A11" s="217"/>
      <c r="B11" s="214"/>
      <c r="C11" s="203"/>
      <c r="D11" s="203"/>
      <c r="E11" s="277"/>
      <c r="F11" s="277"/>
      <c r="G11" s="277"/>
      <c r="H11" s="278"/>
      <c r="I11" s="278"/>
      <c r="J11" s="279"/>
      <c r="K11" s="279"/>
      <c r="L11" s="216"/>
      <c r="M11" s="216"/>
    </row>
    <row r="12" spans="1:13" ht="23.25" customHeight="1">
      <c r="A12" s="217"/>
      <c r="B12" s="214"/>
      <c r="C12" s="203"/>
      <c r="D12" s="203"/>
      <c r="E12" s="277"/>
      <c r="F12" s="277"/>
      <c r="G12" s="277"/>
      <c r="H12" s="278"/>
      <c r="I12" s="278"/>
      <c r="J12" s="279"/>
      <c r="K12" s="279"/>
      <c r="L12" s="216"/>
      <c r="M12" s="216"/>
    </row>
    <row r="13" spans="1:13" s="15" customFormat="1" ht="23.25" customHeight="1">
      <c r="A13" s="217"/>
      <c r="B13" s="214"/>
      <c r="C13" s="203"/>
      <c r="D13" s="203"/>
      <c r="E13" s="277"/>
      <c r="F13" s="277"/>
      <c r="G13" s="277"/>
      <c r="H13" s="278"/>
      <c r="I13" s="278"/>
      <c r="J13" s="279"/>
      <c r="K13" s="279"/>
      <c r="L13" s="216"/>
      <c r="M13" s="216"/>
    </row>
    <row r="14" spans="1:13" s="23" customFormat="1" ht="19.5" customHeight="1">
      <c r="B14" s="21"/>
      <c r="C14" s="21"/>
      <c r="D14" s="248"/>
      <c r="E14" s="248"/>
      <c r="F14" s="248"/>
      <c r="G14" s="248"/>
      <c r="H14" s="248"/>
      <c r="I14" s="283"/>
      <c r="J14" s="283"/>
      <c r="K14" s="70"/>
      <c r="L14" s="70"/>
    </row>
    <row r="15" spans="1:13" s="23" customFormat="1" ht="19.5" customHeight="1">
      <c r="B15" s="21"/>
      <c r="C15" s="21"/>
      <c r="D15" s="248"/>
      <c r="E15" s="248"/>
      <c r="F15" s="248"/>
      <c r="G15" s="248"/>
      <c r="H15" s="248"/>
      <c r="I15" s="283"/>
      <c r="J15" s="283"/>
      <c r="K15" s="70"/>
      <c r="L15" s="70"/>
    </row>
    <row r="16" spans="1:13" s="23" customFormat="1" ht="19.5" customHeight="1">
      <c r="B16" s="21"/>
      <c r="C16" s="21"/>
      <c r="D16" s="248"/>
      <c r="E16" s="248"/>
      <c r="F16" s="248"/>
      <c r="G16" s="248"/>
      <c r="H16" s="248"/>
      <c r="I16" s="283"/>
      <c r="J16" s="283"/>
      <c r="K16" s="70"/>
      <c r="L16" s="70"/>
    </row>
    <row r="17" spans="2:12" s="23" customFormat="1" ht="19.5" customHeight="1">
      <c r="B17" s="21"/>
      <c r="C17" s="21"/>
      <c r="D17" s="248"/>
      <c r="E17" s="248"/>
      <c r="F17" s="248"/>
      <c r="G17" s="248"/>
      <c r="H17" s="248"/>
      <c r="I17" s="283"/>
      <c r="J17" s="283"/>
      <c r="K17" s="70"/>
      <c r="L17" s="70"/>
    </row>
    <row r="18" spans="2:12" s="23" customFormat="1" ht="19.5" customHeight="1"/>
    <row r="19" spans="2:12" s="23" customFormat="1" ht="19.5" customHeight="1"/>
  </sheetData>
  <mergeCells count="39">
    <mergeCell ref="D16:F16"/>
    <mergeCell ref="G16:H16"/>
    <mergeCell ref="I16:J16"/>
    <mergeCell ref="D17:F17"/>
    <mergeCell ref="G17:H17"/>
    <mergeCell ref="I17:J17"/>
    <mergeCell ref="E12:G12"/>
    <mergeCell ref="H12:I12"/>
    <mergeCell ref="J12:K12"/>
    <mergeCell ref="D15:F15"/>
    <mergeCell ref="G15:H15"/>
    <mergeCell ref="I15:J15"/>
    <mergeCell ref="D14:F14"/>
    <mergeCell ref="G14:H14"/>
    <mergeCell ref="I14:J14"/>
    <mergeCell ref="E13:G13"/>
    <mergeCell ref="H13:I13"/>
    <mergeCell ref="J13:K13"/>
    <mergeCell ref="E11:G11"/>
    <mergeCell ref="H11:I11"/>
    <mergeCell ref="J11:K11"/>
    <mergeCell ref="J10:K10"/>
    <mergeCell ref="H10:I10"/>
    <mergeCell ref="E10:G10"/>
    <mergeCell ref="E1:M1"/>
    <mergeCell ref="E2:M2"/>
    <mergeCell ref="E3:M3"/>
    <mergeCell ref="E4:M4"/>
    <mergeCell ref="E5:M5"/>
    <mergeCell ref="L7:L8"/>
    <mergeCell ref="M7:M8"/>
    <mergeCell ref="E9:G9"/>
    <mergeCell ref="B7:B8"/>
    <mergeCell ref="C7:D7"/>
    <mergeCell ref="H9:I9"/>
    <mergeCell ref="J9:K9"/>
    <mergeCell ref="E7:G8"/>
    <mergeCell ref="H7:I8"/>
    <mergeCell ref="J7:K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70" zoomScaleNormal="70" workbookViewId="0">
      <selection activeCell="P13" sqref="P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5"/>
      <c r="B1" s="15"/>
      <c r="C1" s="15"/>
      <c r="D1" s="15"/>
      <c r="E1" s="15"/>
      <c r="F1" s="15"/>
      <c r="G1" s="15"/>
      <c r="H1" s="15"/>
      <c r="I1" s="15"/>
      <c r="J1" s="15"/>
      <c r="K1" s="16"/>
      <c r="L1" s="146"/>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51</v>
      </c>
      <c r="E5" s="235"/>
      <c r="F5" s="235"/>
      <c r="G5" s="235"/>
      <c r="H5" s="235"/>
      <c r="I5" s="235"/>
      <c r="J5" s="235"/>
      <c r="K5" s="235"/>
      <c r="L5" s="235"/>
    </row>
    <row r="6" spans="1:12">
      <c r="A6" s="15"/>
      <c r="B6" s="15"/>
      <c r="C6" s="15"/>
      <c r="D6" s="235" t="s">
        <v>52</v>
      </c>
      <c r="E6" s="235"/>
      <c r="F6" s="235"/>
      <c r="G6" s="235"/>
      <c r="H6" s="235"/>
      <c r="I6" s="235"/>
      <c r="J6" s="235"/>
      <c r="K6" s="235"/>
      <c r="L6" s="235"/>
    </row>
    <row r="7" spans="1:12">
      <c r="A7" s="15"/>
      <c r="B7" s="15"/>
      <c r="C7" s="15"/>
      <c r="D7" s="15"/>
      <c r="E7" s="15"/>
      <c r="F7" s="15"/>
      <c r="G7" s="15"/>
      <c r="H7" s="15"/>
      <c r="I7" s="15"/>
      <c r="J7" s="15"/>
      <c r="K7" s="16"/>
      <c r="L7" s="146"/>
    </row>
    <row r="8" spans="1:12" ht="15.75" thickBot="1">
      <c r="A8" s="15"/>
      <c r="B8" s="15"/>
      <c r="C8" s="15"/>
      <c r="D8" s="15"/>
      <c r="E8" s="15"/>
      <c r="F8" s="15"/>
      <c r="G8" s="15"/>
      <c r="H8" s="15"/>
      <c r="I8" s="15"/>
      <c r="J8" s="15"/>
      <c r="K8" s="16"/>
      <c r="L8" s="146"/>
    </row>
    <row r="9" spans="1:12">
      <c r="A9" s="15"/>
      <c r="B9" s="293" t="s">
        <v>0</v>
      </c>
      <c r="C9" s="294"/>
      <c r="D9" s="295" t="s">
        <v>1</v>
      </c>
      <c r="E9" s="295"/>
      <c r="F9" s="295"/>
      <c r="G9" s="295" t="s">
        <v>2</v>
      </c>
      <c r="H9" s="295"/>
      <c r="I9" s="295" t="s">
        <v>3</v>
      </c>
      <c r="J9" s="295"/>
      <c r="K9" s="297" t="s">
        <v>4</v>
      </c>
      <c r="L9" s="284" t="s">
        <v>5</v>
      </c>
    </row>
    <row r="10" spans="1:12" ht="15.75" thickBot="1">
      <c r="A10" s="16"/>
      <c r="B10" s="74" t="s">
        <v>6</v>
      </c>
      <c r="C10" s="75" t="s">
        <v>7</v>
      </c>
      <c r="D10" s="296"/>
      <c r="E10" s="296"/>
      <c r="F10" s="296"/>
      <c r="G10" s="296"/>
      <c r="H10" s="296"/>
      <c r="I10" s="296"/>
      <c r="J10" s="296"/>
      <c r="K10" s="298"/>
      <c r="L10" s="285"/>
    </row>
    <row r="11" spans="1:12" ht="51" customHeight="1">
      <c r="A11" s="299"/>
      <c r="B11" s="302" t="s">
        <v>8</v>
      </c>
      <c r="C11" s="133"/>
      <c r="D11" s="286" t="s">
        <v>53</v>
      </c>
      <c r="E11" s="287"/>
      <c r="F11" s="288"/>
      <c r="G11" s="286" t="s">
        <v>54</v>
      </c>
      <c r="H11" s="288"/>
      <c r="I11" s="286" t="s">
        <v>55</v>
      </c>
      <c r="J11" s="288"/>
      <c r="K11" s="291">
        <v>70</v>
      </c>
      <c r="L11" s="291">
        <v>190</v>
      </c>
    </row>
    <row r="12" spans="1:12" ht="19.5" customHeight="1">
      <c r="A12" s="300"/>
      <c r="B12" s="302"/>
      <c r="C12" s="133"/>
      <c r="D12" s="286"/>
      <c r="E12" s="287"/>
      <c r="F12" s="288"/>
      <c r="G12" s="286"/>
      <c r="H12" s="288"/>
      <c r="I12" s="286"/>
      <c r="J12" s="288"/>
      <c r="K12" s="291"/>
      <c r="L12" s="291"/>
    </row>
    <row r="13" spans="1:12" ht="57" customHeight="1">
      <c r="A13" s="301"/>
      <c r="B13" s="303"/>
      <c r="C13" s="48"/>
      <c r="D13" s="286"/>
      <c r="E13" s="287"/>
      <c r="F13" s="288"/>
      <c r="G13" s="286"/>
      <c r="H13" s="288"/>
      <c r="I13" s="289"/>
      <c r="J13" s="290"/>
      <c r="K13" s="292"/>
      <c r="L13" s="292"/>
    </row>
    <row r="14" spans="1:12" ht="81.75" customHeight="1">
      <c r="A14" s="139"/>
      <c r="B14" s="71" t="s">
        <v>8</v>
      </c>
      <c r="C14" s="148"/>
      <c r="D14" s="304" t="s">
        <v>56</v>
      </c>
      <c r="E14" s="304"/>
      <c r="F14" s="304"/>
      <c r="G14" s="304" t="s">
        <v>57</v>
      </c>
      <c r="H14" s="304"/>
      <c r="I14" s="305" t="s">
        <v>58</v>
      </c>
      <c r="J14" s="305"/>
      <c r="K14" s="132">
        <v>440</v>
      </c>
      <c r="L14" s="132">
        <v>1204</v>
      </c>
    </row>
    <row r="15" spans="1:12" ht="81.75" customHeight="1">
      <c r="A15" s="139"/>
      <c r="B15" s="71" t="s">
        <v>8</v>
      </c>
      <c r="C15" s="148"/>
      <c r="D15" s="304" t="s">
        <v>59</v>
      </c>
      <c r="E15" s="304"/>
      <c r="F15" s="304"/>
      <c r="G15" s="304" t="s">
        <v>54</v>
      </c>
      <c r="H15" s="304"/>
      <c r="I15" s="304" t="s">
        <v>60</v>
      </c>
      <c r="J15" s="304"/>
      <c r="K15" s="132">
        <v>140</v>
      </c>
      <c r="L15" s="132">
        <v>246</v>
      </c>
    </row>
    <row r="16" spans="1:12" ht="106.5" customHeight="1">
      <c r="A16" s="149"/>
      <c r="B16" s="72" t="s">
        <v>8</v>
      </c>
      <c r="C16" s="150"/>
      <c r="D16" s="304" t="s">
        <v>61</v>
      </c>
      <c r="E16" s="304"/>
      <c r="F16" s="304"/>
      <c r="G16" s="304" t="s">
        <v>57</v>
      </c>
      <c r="H16" s="304"/>
      <c r="I16" s="304" t="s">
        <v>58</v>
      </c>
      <c r="J16" s="304"/>
      <c r="K16" s="151">
        <v>440</v>
      </c>
      <c r="L16" s="152">
        <v>1068</v>
      </c>
    </row>
  </sheetData>
  <mergeCells count="27">
    <mergeCell ref="A11:A13"/>
    <mergeCell ref="B11:B13"/>
    <mergeCell ref="D16:F16"/>
    <mergeCell ref="G16:H16"/>
    <mergeCell ref="I16:J16"/>
    <mergeCell ref="D14:F14"/>
    <mergeCell ref="G14:H14"/>
    <mergeCell ref="I14:J14"/>
    <mergeCell ref="D15:F15"/>
    <mergeCell ref="G15:H15"/>
    <mergeCell ref="I15:J15"/>
    <mergeCell ref="B9:C9"/>
    <mergeCell ref="D9:F10"/>
    <mergeCell ref="G9:H10"/>
    <mergeCell ref="I9:J10"/>
    <mergeCell ref="K9:K10"/>
    <mergeCell ref="D2:L2"/>
    <mergeCell ref="D3:L3"/>
    <mergeCell ref="D4:L4"/>
    <mergeCell ref="D5:L5"/>
    <mergeCell ref="D6:L6"/>
    <mergeCell ref="L9:L10"/>
    <mergeCell ref="D11:F13"/>
    <mergeCell ref="G11:H13"/>
    <mergeCell ref="I11:J13"/>
    <mergeCell ref="K11:K13"/>
    <mergeCell ref="L11:L13"/>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H16" sqref="H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34" t="s">
        <v>18</v>
      </c>
      <c r="E2" s="234"/>
      <c r="F2" s="234"/>
      <c r="G2" s="234"/>
      <c r="H2" s="234"/>
      <c r="I2" s="234"/>
      <c r="J2" s="234"/>
      <c r="K2" s="234"/>
      <c r="L2" s="234"/>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62</v>
      </c>
      <c r="E5" s="235"/>
      <c r="F5" s="235"/>
      <c r="G5" s="235"/>
      <c r="H5" s="235"/>
      <c r="I5" s="235"/>
      <c r="J5" s="235"/>
      <c r="K5" s="235"/>
      <c r="L5" s="235"/>
    </row>
    <row r="6" spans="1:12">
      <c r="A6" s="15"/>
      <c r="B6" s="15"/>
      <c r="C6" s="15"/>
      <c r="D6" s="235" t="s">
        <v>63</v>
      </c>
      <c r="E6" s="235"/>
      <c r="F6" s="235"/>
      <c r="G6" s="235"/>
      <c r="H6" s="235"/>
      <c r="I6" s="235"/>
      <c r="J6" s="235"/>
      <c r="K6" s="235"/>
      <c r="L6" s="235"/>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36" t="s">
        <v>0</v>
      </c>
      <c r="C9" s="223"/>
      <c r="D9" s="224" t="s">
        <v>1</v>
      </c>
      <c r="E9" s="224"/>
      <c r="F9" s="224"/>
      <c r="G9" s="224" t="s">
        <v>2</v>
      </c>
      <c r="H9" s="224"/>
      <c r="I9" s="224" t="s">
        <v>3</v>
      </c>
      <c r="J9" s="224"/>
      <c r="K9" s="226" t="s">
        <v>4</v>
      </c>
      <c r="L9" s="232" t="s">
        <v>5</v>
      </c>
    </row>
    <row r="10" spans="1:12" ht="15.75" thickBot="1">
      <c r="A10" s="16"/>
      <c r="B10" s="18" t="s">
        <v>6</v>
      </c>
      <c r="C10" s="17" t="s">
        <v>7</v>
      </c>
      <c r="D10" s="237"/>
      <c r="E10" s="237"/>
      <c r="F10" s="237"/>
      <c r="G10" s="237"/>
      <c r="H10" s="237"/>
      <c r="I10" s="237"/>
      <c r="J10" s="237"/>
      <c r="K10" s="238"/>
      <c r="L10" s="239"/>
    </row>
    <row r="11" spans="1:12" ht="80.25" customHeight="1">
      <c r="A11" s="2">
        <v>1</v>
      </c>
      <c r="B11" s="45" t="s">
        <v>25</v>
      </c>
      <c r="C11" s="153" t="s">
        <v>64</v>
      </c>
      <c r="D11" s="306" t="s">
        <v>65</v>
      </c>
      <c r="E11" s="306"/>
      <c r="F11" s="306"/>
      <c r="G11" s="311" t="s">
        <v>66</v>
      </c>
      <c r="H11" s="311"/>
      <c r="I11" s="312" t="s">
        <v>67</v>
      </c>
      <c r="J11" s="312"/>
      <c r="K11" s="37">
        <v>500</v>
      </c>
      <c r="L11" s="37">
        <v>250.5</v>
      </c>
    </row>
    <row r="12" spans="1:12" ht="112.5" customHeight="1">
      <c r="A12" s="2">
        <v>2</v>
      </c>
      <c r="B12" s="45" t="s">
        <v>25</v>
      </c>
      <c r="C12" s="153" t="s">
        <v>64</v>
      </c>
      <c r="D12" s="307" t="s">
        <v>68</v>
      </c>
      <c r="E12" s="308"/>
      <c r="F12" s="309"/>
      <c r="G12" s="313" t="s">
        <v>69</v>
      </c>
      <c r="H12" s="314"/>
      <c r="I12" s="312" t="s">
        <v>67</v>
      </c>
      <c r="J12" s="312"/>
      <c r="K12" s="37">
        <v>500</v>
      </c>
      <c r="L12" s="37">
        <v>548</v>
      </c>
    </row>
    <row r="13" spans="1:12" ht="18" customHeight="1">
      <c r="A13" s="23"/>
      <c r="B13" s="43"/>
      <c r="C13" s="76"/>
      <c r="D13" s="310"/>
      <c r="E13" s="310"/>
      <c r="F13" s="310"/>
      <c r="G13" s="247"/>
      <c r="H13" s="247"/>
      <c r="I13" s="310"/>
      <c r="J13" s="310"/>
      <c r="K13" s="77"/>
      <c r="L13" s="77"/>
    </row>
  </sheetData>
  <mergeCells count="20">
    <mergeCell ref="B9:C9"/>
    <mergeCell ref="D9:F10"/>
    <mergeCell ref="G9:H10"/>
    <mergeCell ref="I9:J10"/>
    <mergeCell ref="K9:K10"/>
    <mergeCell ref="D2:L2"/>
    <mergeCell ref="D3:L3"/>
    <mergeCell ref="D4:L4"/>
    <mergeCell ref="D5:L5"/>
    <mergeCell ref="D6:L6"/>
    <mergeCell ref="L9:L10"/>
    <mergeCell ref="D11:F11"/>
    <mergeCell ref="D12:F12"/>
    <mergeCell ref="D13:F13"/>
    <mergeCell ref="G11:H11"/>
    <mergeCell ref="I11:J11"/>
    <mergeCell ref="I12:J12"/>
    <mergeCell ref="I13:J13"/>
    <mergeCell ref="G12:H12"/>
    <mergeCell ref="G13:H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234" t="s">
        <v>18</v>
      </c>
      <c r="E1" s="234"/>
      <c r="F1" s="234"/>
      <c r="G1" s="234"/>
      <c r="H1" s="234"/>
      <c r="I1" s="234"/>
      <c r="J1" s="234"/>
      <c r="K1" s="234"/>
      <c r="L1" s="234"/>
    </row>
    <row r="2" spans="1:12">
      <c r="A2" s="15"/>
      <c r="B2" s="15"/>
      <c r="C2" s="15"/>
      <c r="D2" s="235" t="s">
        <v>19</v>
      </c>
      <c r="E2" s="235"/>
      <c r="F2" s="235"/>
      <c r="G2" s="235"/>
      <c r="H2" s="235"/>
      <c r="I2" s="235"/>
      <c r="J2" s="235"/>
      <c r="K2" s="235"/>
      <c r="L2" s="235"/>
    </row>
    <row r="3" spans="1:12">
      <c r="A3" s="15"/>
      <c r="B3" s="15"/>
      <c r="C3" s="15"/>
      <c r="D3" s="234" t="s">
        <v>20</v>
      </c>
      <c r="E3" s="234"/>
      <c r="F3" s="234"/>
      <c r="G3" s="234"/>
      <c r="H3" s="234"/>
      <c r="I3" s="234"/>
      <c r="J3" s="234"/>
      <c r="K3" s="234"/>
      <c r="L3" s="234"/>
    </row>
    <row r="4" spans="1:12">
      <c r="A4" s="15"/>
      <c r="B4" s="15"/>
      <c r="C4" s="15"/>
      <c r="D4" s="235" t="s">
        <v>70</v>
      </c>
      <c r="E4" s="235"/>
      <c r="F4" s="235"/>
      <c r="G4" s="235"/>
      <c r="H4" s="235"/>
      <c r="I4" s="235"/>
      <c r="J4" s="235"/>
      <c r="K4" s="235"/>
      <c r="L4" s="235"/>
    </row>
    <row r="5" spans="1:12">
      <c r="A5" s="15"/>
      <c r="B5" s="15"/>
      <c r="C5" s="15"/>
      <c r="D5" s="235" t="s">
        <v>36</v>
      </c>
      <c r="E5" s="235"/>
      <c r="F5" s="235"/>
      <c r="G5" s="235"/>
      <c r="H5" s="235"/>
      <c r="I5" s="235"/>
      <c r="J5" s="235"/>
      <c r="K5" s="235"/>
      <c r="L5" s="235"/>
    </row>
    <row r="6" spans="1:12">
      <c r="A6" s="15"/>
      <c r="B6" s="15"/>
      <c r="C6" s="15"/>
      <c r="D6" s="15"/>
      <c r="E6" s="15"/>
      <c r="F6" s="15"/>
      <c r="G6" s="15"/>
      <c r="H6" s="15"/>
      <c r="I6" s="15"/>
      <c r="J6" s="15"/>
      <c r="K6" s="15"/>
      <c r="L6" s="15"/>
    </row>
    <row r="7" spans="1:12" ht="15.75" thickBot="1">
      <c r="A7" s="15"/>
      <c r="B7" s="15"/>
      <c r="C7" s="15"/>
      <c r="D7" s="15"/>
      <c r="E7" s="15"/>
      <c r="F7" s="15"/>
      <c r="G7" s="15"/>
      <c r="H7" s="15"/>
      <c r="I7" s="15"/>
      <c r="J7" s="15"/>
      <c r="K7" s="15"/>
      <c r="L7" s="15"/>
    </row>
    <row r="8" spans="1:12">
      <c r="A8" s="15"/>
      <c r="B8" s="236" t="s">
        <v>0</v>
      </c>
      <c r="C8" s="223"/>
      <c r="D8" s="224" t="s">
        <v>1</v>
      </c>
      <c r="E8" s="224"/>
      <c r="F8" s="224"/>
      <c r="G8" s="224" t="s">
        <v>2</v>
      </c>
      <c r="H8" s="224"/>
      <c r="I8" s="224" t="s">
        <v>3</v>
      </c>
      <c r="J8" s="224"/>
      <c r="K8" s="226" t="s">
        <v>4</v>
      </c>
      <c r="L8" s="232" t="s">
        <v>5</v>
      </c>
    </row>
    <row r="9" spans="1:12" ht="15.75" thickBot="1">
      <c r="A9" s="16"/>
      <c r="B9" s="18" t="s">
        <v>6</v>
      </c>
      <c r="C9" s="17" t="s">
        <v>7</v>
      </c>
      <c r="D9" s="237"/>
      <c r="E9" s="237"/>
      <c r="F9" s="237"/>
      <c r="G9" s="237"/>
      <c r="H9" s="237"/>
      <c r="I9" s="237"/>
      <c r="J9" s="237"/>
      <c r="K9" s="238"/>
      <c r="L9" s="239"/>
    </row>
    <row r="10" spans="1:12" ht="85.5" customHeight="1">
      <c r="A10" s="138">
        <v>1</v>
      </c>
      <c r="B10" s="139" t="s">
        <v>25</v>
      </c>
      <c r="C10" s="131" t="s">
        <v>64</v>
      </c>
      <c r="D10" s="315" t="s">
        <v>71</v>
      </c>
      <c r="E10" s="315"/>
      <c r="F10" s="315"/>
      <c r="G10" s="258" t="s">
        <v>72</v>
      </c>
      <c r="H10" s="258"/>
      <c r="I10" s="258" t="s">
        <v>73</v>
      </c>
      <c r="J10" s="258"/>
      <c r="K10" s="5">
        <v>210</v>
      </c>
      <c r="L10" s="5">
        <v>599</v>
      </c>
    </row>
    <row r="11" spans="1:12" ht="94.5" customHeight="1">
      <c r="A11" s="138">
        <v>2</v>
      </c>
      <c r="B11" s="139" t="s">
        <v>25</v>
      </c>
      <c r="C11" s="131" t="s">
        <v>64</v>
      </c>
      <c r="D11" s="315" t="s">
        <v>74</v>
      </c>
      <c r="E11" s="315"/>
      <c r="F11" s="315"/>
      <c r="G11" s="260" t="s">
        <v>75</v>
      </c>
      <c r="H11" s="261"/>
      <c r="I11" s="258" t="s">
        <v>76</v>
      </c>
      <c r="J11" s="258"/>
      <c r="K11" s="5">
        <v>400</v>
      </c>
      <c r="L11" s="5">
        <v>410</v>
      </c>
    </row>
    <row r="12" spans="1:12" ht="111" customHeight="1">
      <c r="A12" s="138">
        <v>3</v>
      </c>
      <c r="B12" s="139" t="s">
        <v>25</v>
      </c>
      <c r="C12" s="131" t="s">
        <v>64</v>
      </c>
      <c r="D12" s="315" t="s">
        <v>77</v>
      </c>
      <c r="E12" s="315"/>
      <c r="F12" s="315"/>
      <c r="G12" s="260" t="s">
        <v>78</v>
      </c>
      <c r="H12" s="261"/>
      <c r="I12" s="258" t="s">
        <v>73</v>
      </c>
      <c r="J12" s="258"/>
      <c r="K12" s="5">
        <v>210</v>
      </c>
      <c r="L12" s="5">
        <v>183</v>
      </c>
    </row>
    <row r="13" spans="1:12" ht="78" customHeight="1">
      <c r="A13" s="35"/>
      <c r="B13" s="35"/>
      <c r="C13" s="49"/>
      <c r="D13" s="315"/>
      <c r="E13" s="315"/>
      <c r="F13" s="315"/>
      <c r="G13" s="258"/>
      <c r="H13" s="258"/>
      <c r="I13" s="258"/>
      <c r="J13" s="258"/>
      <c r="K13" s="5"/>
      <c r="L13" s="5"/>
    </row>
    <row r="14" spans="1:12" s="23" customFormat="1">
      <c r="A14" s="65"/>
      <c r="B14" s="65"/>
      <c r="C14" s="78"/>
      <c r="D14" s="316"/>
      <c r="E14" s="316"/>
      <c r="F14" s="316"/>
      <c r="G14" s="257"/>
      <c r="H14" s="257"/>
      <c r="I14" s="257"/>
      <c r="J14" s="257"/>
      <c r="K14" s="79"/>
      <c r="L14" s="79"/>
    </row>
  </sheetData>
  <mergeCells count="26">
    <mergeCell ref="D14:F14"/>
    <mergeCell ref="G14:H14"/>
    <mergeCell ref="I14:J14"/>
    <mergeCell ref="D13:F13"/>
    <mergeCell ref="G13:H13"/>
    <mergeCell ref="I13:J13"/>
    <mergeCell ref="D11:F11"/>
    <mergeCell ref="G11:H11"/>
    <mergeCell ref="I11:J11"/>
    <mergeCell ref="D12:F12"/>
    <mergeCell ref="G12:H12"/>
    <mergeCell ref="I12:J12"/>
    <mergeCell ref="D10:F10"/>
    <mergeCell ref="G10:H10"/>
    <mergeCell ref="I10:J10"/>
    <mergeCell ref="D2:L2"/>
    <mergeCell ref="D3:L3"/>
    <mergeCell ref="D4:L4"/>
    <mergeCell ref="D5:L5"/>
    <mergeCell ref="D1:L1"/>
    <mergeCell ref="B8:C8"/>
    <mergeCell ref="D8:F9"/>
    <mergeCell ref="G8:H9"/>
    <mergeCell ref="I8:J9"/>
    <mergeCell ref="K8:K9"/>
    <mergeCell ref="L8:L9"/>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A15" sqref="A15"/>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5"/>
      <c r="B1" s="15"/>
      <c r="C1" s="15"/>
      <c r="D1" s="15"/>
      <c r="E1" s="15"/>
      <c r="F1" s="15"/>
      <c r="G1" s="15"/>
      <c r="H1" s="15"/>
      <c r="I1" s="15"/>
      <c r="J1" s="15"/>
      <c r="K1" s="15"/>
      <c r="L1" s="15"/>
    </row>
    <row r="2" spans="1:12" ht="15.75">
      <c r="A2" s="15"/>
      <c r="B2" s="15"/>
      <c r="C2" s="15"/>
      <c r="D2" s="318" t="s">
        <v>18</v>
      </c>
      <c r="E2" s="318"/>
      <c r="F2" s="318"/>
      <c r="G2" s="318"/>
      <c r="H2" s="318"/>
      <c r="I2" s="318"/>
      <c r="J2" s="318"/>
      <c r="K2" s="318"/>
      <c r="L2" s="318"/>
    </row>
    <row r="3" spans="1:12">
      <c r="A3" s="15"/>
      <c r="B3" s="15"/>
      <c r="C3" s="15"/>
      <c r="D3" s="235" t="s">
        <v>19</v>
      </c>
      <c r="E3" s="235"/>
      <c r="F3" s="235"/>
      <c r="G3" s="235"/>
      <c r="H3" s="235"/>
      <c r="I3" s="235"/>
      <c r="J3" s="235"/>
      <c r="K3" s="235"/>
      <c r="L3" s="235"/>
    </row>
    <row r="4" spans="1:12">
      <c r="A4" s="15"/>
      <c r="B4" s="15"/>
      <c r="C4" s="15"/>
      <c r="D4" s="234" t="s">
        <v>20</v>
      </c>
      <c r="E4" s="234"/>
      <c r="F4" s="234"/>
      <c r="G4" s="234"/>
      <c r="H4" s="234"/>
      <c r="I4" s="234"/>
      <c r="J4" s="234"/>
      <c r="K4" s="234"/>
      <c r="L4" s="234"/>
    </row>
    <row r="5" spans="1:12">
      <c r="A5" s="15"/>
      <c r="B5" s="15"/>
      <c r="C5" s="15"/>
      <c r="D5" s="235" t="s">
        <v>79</v>
      </c>
      <c r="E5" s="235"/>
      <c r="F5" s="235"/>
      <c r="G5" s="235"/>
      <c r="H5" s="235"/>
      <c r="I5" s="235"/>
      <c r="J5" s="235"/>
      <c r="K5" s="235"/>
      <c r="L5" s="235"/>
    </row>
    <row r="6" spans="1:12">
      <c r="A6" s="15"/>
      <c r="B6" s="15"/>
      <c r="C6" s="15"/>
      <c r="D6" s="319" t="s">
        <v>80</v>
      </c>
      <c r="E6" s="319"/>
      <c r="F6" s="319"/>
      <c r="G6" s="319"/>
      <c r="H6" s="319"/>
      <c r="I6" s="319"/>
      <c r="J6" s="319"/>
      <c r="K6" s="319"/>
      <c r="L6" s="319"/>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236" t="s">
        <v>0</v>
      </c>
      <c r="C9" s="223"/>
      <c r="D9" s="224" t="s">
        <v>1</v>
      </c>
      <c r="E9" s="224"/>
      <c r="F9" s="224"/>
      <c r="G9" s="224" t="s">
        <v>2</v>
      </c>
      <c r="H9" s="224"/>
      <c r="I9" s="224" t="s">
        <v>3</v>
      </c>
      <c r="J9" s="224"/>
      <c r="K9" s="226" t="s">
        <v>4</v>
      </c>
      <c r="L9" s="232" t="s">
        <v>5</v>
      </c>
    </row>
    <row r="10" spans="1:12" ht="15.75" thickBot="1">
      <c r="A10" s="16"/>
      <c r="B10" s="18" t="s">
        <v>6</v>
      </c>
      <c r="C10" s="17" t="s">
        <v>7</v>
      </c>
      <c r="D10" s="237"/>
      <c r="E10" s="237"/>
      <c r="F10" s="237"/>
      <c r="G10" s="237"/>
      <c r="H10" s="237"/>
      <c r="I10" s="237"/>
      <c r="J10" s="237"/>
      <c r="K10" s="238"/>
      <c r="L10" s="239"/>
    </row>
    <row r="11" spans="1:12" ht="102" customHeight="1">
      <c r="A11" s="80">
        <v>1</v>
      </c>
      <c r="B11" s="96" t="s">
        <v>8</v>
      </c>
      <c r="C11" s="96"/>
      <c r="D11" s="317" t="s">
        <v>81</v>
      </c>
      <c r="E11" s="317"/>
      <c r="F11" s="317"/>
      <c r="G11" s="317" t="s">
        <v>82</v>
      </c>
      <c r="H11" s="317"/>
      <c r="I11" s="317" t="s">
        <v>41</v>
      </c>
      <c r="J11" s="317"/>
      <c r="K11" s="81">
        <v>475</v>
      </c>
      <c r="L11" s="81">
        <v>80</v>
      </c>
    </row>
    <row r="12" spans="1:12" s="23" customFormat="1" ht="84.75" customHeight="1">
      <c r="A12" s="80">
        <v>2</v>
      </c>
      <c r="B12" s="96" t="s">
        <v>8</v>
      </c>
      <c r="C12" s="96"/>
      <c r="D12" s="317" t="s">
        <v>83</v>
      </c>
      <c r="E12" s="317"/>
      <c r="F12" s="317"/>
      <c r="G12" s="317" t="s">
        <v>84</v>
      </c>
      <c r="H12" s="317"/>
      <c r="I12" s="317" t="s">
        <v>41</v>
      </c>
      <c r="J12" s="317"/>
      <c r="K12" s="81">
        <v>565</v>
      </c>
      <c r="L12" s="81">
        <v>518</v>
      </c>
    </row>
    <row r="13" spans="1:12" ht="79.5" customHeight="1">
      <c r="A13" s="80">
        <v>3</v>
      </c>
      <c r="B13" s="96"/>
      <c r="C13" s="96"/>
      <c r="D13" s="317" t="s">
        <v>85</v>
      </c>
      <c r="E13" s="317"/>
      <c r="F13" s="317"/>
      <c r="G13" s="317" t="s">
        <v>86</v>
      </c>
      <c r="H13" s="317"/>
      <c r="I13" s="317" t="s">
        <v>87</v>
      </c>
      <c r="J13" s="317"/>
      <c r="K13" s="81">
        <v>200</v>
      </c>
      <c r="L13" s="81">
        <v>0</v>
      </c>
    </row>
    <row r="14" spans="1:12" ht="60.75" customHeight="1">
      <c r="A14" s="80">
        <v>4</v>
      </c>
      <c r="B14" s="96"/>
      <c r="C14" s="96"/>
      <c r="D14" s="317" t="s">
        <v>88</v>
      </c>
      <c r="E14" s="317"/>
      <c r="F14" s="317"/>
      <c r="G14" s="317" t="s">
        <v>89</v>
      </c>
      <c r="H14" s="317"/>
      <c r="I14" s="317" t="s">
        <v>41</v>
      </c>
      <c r="J14" s="317"/>
      <c r="K14" s="81">
        <v>630</v>
      </c>
      <c r="L14" s="81">
        <v>83</v>
      </c>
    </row>
  </sheetData>
  <mergeCells count="2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2022-10-24T22:03:09Z</cp:lastPrinted>
  <dcterms:created xsi:type="dcterms:W3CDTF">2020-11-02T22:01:08Z</dcterms:created>
  <dcterms:modified xsi:type="dcterms:W3CDTF">2022-10-24T22:08:17Z</dcterms:modified>
</cp:coreProperties>
</file>