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publica\Desktop\2017\INFORMACIÓN DE OFICIO\INFORMACIÓN 2022\11. NOVIEMBRE\12. Listado de viajes\"/>
    </mc:Choice>
  </mc:AlternateContent>
  <bookViews>
    <workbookView xWindow="0" yWindow="0" windowWidth="20490" windowHeight="7350" firstSheet="18" activeTab="21"/>
  </bookViews>
  <sheets>
    <sheet name="C.L. Achi" sheetId="2" r:id="rId1"/>
    <sheet name="C.L. Akateka " sheetId="3" r:id="rId2"/>
    <sheet name="C.L. Awakateka" sheetId="4" r:id="rId3"/>
    <sheet name="C.L. Chalchiteka" sheetId="5" r:id="rId4"/>
    <sheet name="C.L. Ch orti" sheetId="6" r:id="rId5"/>
    <sheet name="C.L. Chuj" sheetId="7" r:id="rId6"/>
    <sheet name="C.L. Itza" sheetId="8" r:id="rId7"/>
    <sheet name="C.L. Ixil" sheetId="9" r:id="rId8"/>
    <sheet name="C.L. Jakalteka" sheetId="10" r:id="rId9"/>
    <sheet name="C.L. Kaqchikel" sheetId="11" r:id="rId10"/>
    <sheet name="C.L. K iche" sheetId="12" r:id="rId11"/>
    <sheet name="C.L. Mam" sheetId="13" r:id="rId12"/>
    <sheet name="C.L. Mopan" sheetId="14" r:id="rId13"/>
    <sheet name="C.L Poqomam" sheetId="15" r:id="rId14"/>
    <sheet name="C.L. Poqomchi" sheetId="16" r:id="rId15"/>
    <sheet name="C.L. Q'anjob'al" sheetId="1" r:id="rId16"/>
    <sheet name="C.L. Q eqchi" sheetId="17" r:id="rId17"/>
    <sheet name="C.L. Sakapulteka" sheetId="18" r:id="rId18"/>
    <sheet name="C.L. Sipakapense" sheetId="19" r:id="rId19"/>
    <sheet name="C.L. Tektiteka" sheetId="20" r:id="rId20"/>
    <sheet name="C.L. Tz utujil" sheetId="21" r:id="rId21"/>
    <sheet name="C.L. Uspanteka " sheetId="22" r:id="rId22"/>
  </sheets>
  <externalReferences>
    <externalReference r:id="rId2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1" i="22" l="1"/>
  <c r="G11" i="13" l="1"/>
  <c r="L12" i="12" l="1"/>
  <c r="L12" i="11" l="1"/>
</calcChain>
</file>

<file path=xl/sharedStrings.xml><?xml version="1.0" encoding="utf-8"?>
<sst xmlns="http://schemas.openxmlformats.org/spreadsheetml/2006/main" count="612" uniqueCount="205">
  <si>
    <t xml:space="preserve">K'ulb'il Yol Twitz Paxil </t>
  </si>
  <si>
    <t>Academia de las Lenguas Mayas de Guatemala</t>
  </si>
  <si>
    <t>Artículo. 10 Numeral 12, Decreto 57-2008, LEY DE ACCESO A LA INFORMACIÓN PÚBLICA</t>
  </si>
  <si>
    <t>LISTADO DE VIAJES, COMUNIDAD LINGÜÍSTICA ACHI.</t>
  </si>
  <si>
    <t>Correspondiente al mes de noviembre 2022.</t>
  </si>
  <si>
    <t>Viaje</t>
  </si>
  <si>
    <t>Objetivo del viaje</t>
  </si>
  <si>
    <t>Persona autorizada</t>
  </si>
  <si>
    <t>Destino del viaje</t>
  </si>
  <si>
    <t>Costo del boleto</t>
  </si>
  <si>
    <t>Monto de viático</t>
  </si>
  <si>
    <t>Nacional</t>
  </si>
  <si>
    <t>Internacional</t>
  </si>
  <si>
    <t>x</t>
  </si>
  <si>
    <t>No aplica</t>
  </si>
  <si>
    <t>Entrega de informes circunstanciados, avales, productos del mes de octubre, fondo rotativo, dietas de junta directiva, reportes financieros y administrativos.</t>
  </si>
  <si>
    <t>Elvin Rolando Manuel Sucup.</t>
  </si>
  <si>
    <t>Sede Central de la ALMG.</t>
  </si>
  <si>
    <t>Entrega de los informesfinales del POA-2022 de la Comunidad Lingüística Achi al departamento de Planificación y a la Dirección de Lingüística y Comunicación.</t>
  </si>
  <si>
    <t>Abelino Román Lajuj.</t>
  </si>
  <si>
    <t>LISTADO DE VIAJES, COMUNIDAD LINGÜÍSTICA AKATEKA</t>
  </si>
  <si>
    <t>Correspondiente al mes de NOVIEMBRE 2022</t>
  </si>
  <si>
    <t>X</t>
  </si>
  <si>
    <t>Asistencia a Mesa Técnica Departamental EBI, para la Implementación de Actividades para el Fortalecimiento de los Idiomas Mayas, con autoridades de la DIDEDUC.  según formulario de viático No. 8031.</t>
  </si>
  <si>
    <t>FRANCISCO PEDRO MIGUEL</t>
  </si>
  <si>
    <t>HUEHUETENANGO</t>
  </si>
  <si>
    <t>viaje a la ciudad de Guatemala a la Sede Central de la Academia de Lenguas Mayas de Guatemala, para entregar la novena rendición de fondo rotativo del año fiscal 2022, según formulario de Viático No. 8032.</t>
  </si>
  <si>
    <t>MATÍAS GASPAR JUAN</t>
  </si>
  <si>
    <t>GUATEMALA</t>
  </si>
  <si>
    <t xml:space="preserve"> Viaje a la ciudad de Guatemala para hacer la entrega de diferentes informes de cada uno de los productos en la DLC, Sede Central de la Academia de las Lenguas Mayas de Guatemala, según formulario de Viático No. 8034 y 8036</t>
  </si>
  <si>
    <t>RONALD REAGAN ANDRÉS MATEO</t>
  </si>
  <si>
    <t>LISTADO DE VIAJES, COMUNIDAD LINGÜÍSTICA AWAKATEKA</t>
  </si>
  <si>
    <t>Correspondiente al mes de Noviembre 2022</t>
  </si>
  <si>
    <t>Por la entrega del  expediente de la liquidación del Fondo Rotativo, papelería de Arrendamiento, papelería de Dietas, reportes financieros mensuales en las diferentes Unidades y Departamentos de la ALMG y otras gestiones administrativas de la C.L. Awakateka. Actividad realizada en la Sede Central de la Academia de las Lenguas Mayas de Guatemala, ubicada en la 3ra. Calle 00-11 Zona 10, Ciudad de Guatemala. Según Nombramiento Awakateka No. 027-2022</t>
  </si>
  <si>
    <t>Rolando Rodríguez Cristóbal                 Técnico Administrativo-Financiero                          Comunidad Lingüística Awakateka</t>
  </si>
  <si>
    <t>Sede Central de la ALMG</t>
  </si>
  <si>
    <t>Por asistir a la 11°  Sesión Ordinaria de Consejo Superior de la Academia de las Lenguas Mayas de Guatemala.</t>
  </si>
  <si>
    <t>Elvira Rodríguez López                      Presidente de Comunidad Mayahablante</t>
  </si>
  <si>
    <t>LISTADO DE VIAJES, COMUNIDAD LINGÜÍSTICA CHALCHITEKA</t>
  </si>
  <si>
    <t>Correspondiente al mes de noviembre de 2022</t>
  </si>
  <si>
    <t xml:space="preserve">por entregar la rendición de Fondo Rotativo, expediente de dietas de la Junta Directiva y diferentes reportes en diferentes unidades y departamentos de la ALMG, todos correspondientes al mes de octubre del año 2022 de la CL Chalchiteka. </t>
  </si>
  <si>
    <t xml:space="preserve">Henry Geovanny García Mendoza
Técnico Administrativo-Financiero                       CL Chalchiteka </t>
  </si>
  <si>
    <t xml:space="preserve">3 Calle 00-11 Zona 10, Guatemala, Sede Central ALMG. </t>
  </si>
  <si>
    <t>Por entrega de requerimientos de la CL Chalchiteka al departamento de Planificación con copia al Departamento Lingüístico de la Dirección de Lingüística y Comunicación de la ALMG, en cumplimiento a las Normas y Procedimientos para la Liquidación de Presupuesto de Ingresos y Egresos para el ejercicio fiscal 2022.</t>
  </si>
  <si>
    <r>
      <t xml:space="preserve">Pedro Mendoza Mendoza                       </t>
    </r>
    <r>
      <rPr>
        <sz val="10"/>
        <color theme="1"/>
        <rFont val="Calibri"/>
        <family val="2"/>
        <scheme val="minor"/>
      </rPr>
      <t xml:space="preserve">Coordinador de Programa                          CL Chalchiteka </t>
    </r>
  </si>
  <si>
    <t>LISTADO DE VIAJES, COMUNIDAD LINGÜÍSTICA CH'ORTI'</t>
  </si>
  <si>
    <t>No.</t>
  </si>
  <si>
    <t>N/A</t>
  </si>
  <si>
    <t>ENTREGAR DOCUMENTOS FINANCIEROS DE LA COMUNIDAD LINGÜÍSTICA CH'ORTI' AL DEPARTAMENTO DE CONTABILIDAD Y TESORERÍA</t>
  </si>
  <si>
    <t>LUCIO GUTIÉRREZ GARCÍA</t>
  </si>
  <si>
    <t>SEDE CENTRAL ACADEMIA DE LAS LENGUAS MAYAS DE GUATEMALA.</t>
  </si>
  <si>
    <t>RECEPCIONAR LIBRO CONTROL DE MATERIALES Y SUMINISTROS FONDO ROTATIVO.</t>
  </si>
  <si>
    <t>GREGORIO ESTUARDO LÓPEZ LORENZO</t>
  </si>
  <si>
    <t>5TA. AVENIDA 9-95 ZONA 01, GUATEMALA.</t>
  </si>
  <si>
    <t>ENTREGAR DOCUMENTOS ADMINISTRATIVOS DE LA COMUNIDAD LINGÜÍSTICA CH'ORTI' AL DEPARTAMENTO DE  RRHH</t>
  </si>
  <si>
    <t>JOSEFINA PÉREZ RAFAEL</t>
  </si>
  <si>
    <t>LISTADO DE VIAJES, COMUNIDAD LINGÜÍSTICA CHUJ</t>
  </si>
  <si>
    <t>Correspondiente al mes de noviembre 2022</t>
  </si>
  <si>
    <t>Por viajar al municipio de San Sebastian Coatán, Huehuetenango  para participar en el desarrollo de la Clausura del diplomado: Formacion en Metodoologia  para el Aprendizaje del Idioma Maya Chuj   de la Comunidad Lingüística Chuj-ALMG</t>
  </si>
  <si>
    <t>Gaspar Garcia Pablo Coordinador de Programa CL Chuj</t>
  </si>
  <si>
    <t>Cabecera Municipal de San Sebastian Coatán, Huehuetenango</t>
  </si>
  <si>
    <t>Micaela Gómez Silvestre, Facilitadora de Idiomas CL Chuj</t>
  </si>
  <si>
    <t>Mateo Carmelo Mendoza, Comunicador de Idiomas CL Chuj</t>
  </si>
  <si>
    <t>Gaspar Hernandez Pérez, Técnico Administrativo de la C.L. Chuj</t>
  </si>
  <si>
    <t>Por viajar a la ciudad de Guatemala para entregar documentos de hojas oficiales de acuerdo a la cita programada en la Contraloria General de Cuentas</t>
  </si>
  <si>
    <t>CGC. Ciudad de Guatemala</t>
  </si>
  <si>
    <t>Diego Gregorio Pérez, Técnico Traductor e Interprete de la C.L. Chuj</t>
  </si>
  <si>
    <t>Por viajar a la Sede Central Ciudad de Guatemala para la entrega fisica de Rendicion del Fondo Rotativo de la Comunidad Lingüística Chuj-ALMG</t>
  </si>
  <si>
    <t>Baltazar Pérez Pérez, Técnico Financiero de la C.L. Chuj</t>
  </si>
  <si>
    <t>Sede Central de la ALMG, Ciudad de Guatemala</t>
  </si>
  <si>
    <t>Diego Neper Josue Lopez Garcia, Técnico Investigador Idiomas</t>
  </si>
  <si>
    <t xml:space="preserve"> Por viajar a la Ciudad de Huehuetenango para asistir en la reunión con Presidentes de las Comunidades Linguisticas Mayas del Departamento de Huehuetenango  </t>
  </si>
  <si>
    <t>Gaspar Garcia Pablo, Coordinador de Progrmama CL Chuj</t>
  </si>
  <si>
    <t>Ciudad de Huehuetenango</t>
  </si>
  <si>
    <t>Francisco Hernandez Mateo, Facilitador de idiomas  de la C.L. Chuj</t>
  </si>
  <si>
    <t>Por viajar al municipio de Nenton, Huehuetenango  para participar en el desarrollo de la Clausura del diplomado: Formacion en Metodoologia  para el Aprendizaje del Idioma Maya Chuj   de la Comunidad Lingüística Chuj-ALMG</t>
  </si>
  <si>
    <t>Cabecera Municipal de Nentón, Huehuetenango</t>
  </si>
  <si>
    <t>Micaela Gomez Silvestre, Facilitadora de Idiomas</t>
  </si>
  <si>
    <t>Diego Neper Josue Lopez Garcia, Técnico Investigador de la C.L. Chuj</t>
  </si>
  <si>
    <t>Por viajar a la Ciudad de Huehuetenango para realizar compras de la Comunidad Lingüística Chuj-ALMG</t>
  </si>
  <si>
    <t>Por viajar a la Sede Central Ciudad de Guatemala para la entrega de los informes, productos y sub productos  de la Comunidad Lingüística Chuj-ALMG</t>
  </si>
  <si>
    <t>LISTADO DE VIAJES, COMUNIDAD LINGÜÍSTICA ITZA'</t>
  </si>
  <si>
    <t>Correspondiente al mes de noviembre  2022</t>
  </si>
  <si>
    <t>No Aplica</t>
  </si>
  <si>
    <t>Entrega del Fondo Rotativo y el renglón 061 Dietas en la sede central de la ALMG</t>
  </si>
  <si>
    <t>Erick Manuel Zac Tesucún</t>
  </si>
  <si>
    <t>LISTADO DE VIAJES, COMUNIDAD LINGÜÍSTICA IXIL</t>
  </si>
  <si>
    <t>Entrega de la decima rendición de fondo rotativo y reportes administrativo financieros de la Comunidad Lingüística Ixil.</t>
  </si>
  <si>
    <t>Edgar Eliseo Utuy Ajanel</t>
  </si>
  <si>
    <t>3a. Calle 00-11, Zona 10, Guatemala, Sede Central ALMG.</t>
  </si>
  <si>
    <t>Entrega de productos finales e informes circunstanciados al Departamento de Planificación, Departamento Linguistico y Departamento de Comunicación de la Dirección Lingüística y de Comunicación de la ALMG.</t>
  </si>
  <si>
    <t>Pedro Cedillo Marcos</t>
  </si>
  <si>
    <t>Participar en la onceava sesión ordinaria de Consejo Superior de la Academia de las Lenguas Mayas de Guatemala.</t>
  </si>
  <si>
    <t>Medardo Anay Anay</t>
  </si>
  <si>
    <t>LISTADO DE VIAJES, COMUNIDAD LINGÜÍSTICA JAKALTEKA</t>
  </si>
  <si>
    <t>Realizar  la novena rendición de fondo rotativo de la Comunidad Lingüística Jakalteka, los días del 07 al 09 de noviembre de 2022.</t>
  </si>
  <si>
    <t>Gladis  Elisabeth Delgado Miguel (Técnico Financiero)</t>
  </si>
  <si>
    <t>Entregar de informes circunstanciados de acciones implementadas en el POA 2022 del 22 al 24 de noviembre de 2022.</t>
  </si>
  <si>
    <t>Santiago Domingo Montejo (Coordinador de Programa)</t>
  </si>
  <si>
    <t>Gervacio Méndez Domingo (Técnico Investigador)</t>
  </si>
  <si>
    <t>LISTADO DE VIAJES, COMUNIDAD LINGÜÍSTICA KAQCHIKEL</t>
  </si>
  <si>
    <t xml:space="preserve">SIN MOVIMIENTO </t>
  </si>
  <si>
    <t>____________________</t>
  </si>
  <si>
    <t>_______________</t>
  </si>
  <si>
    <t xml:space="preserve">Total </t>
  </si>
  <si>
    <t>LISTADO DE VIAJES, COMUNIDAD LINGÜÍSTICA K'ICHE'</t>
  </si>
  <si>
    <t>Correspondiente al mes de Noviembre 2,022.</t>
  </si>
  <si>
    <t>Por realizar trámites financieros y administrativos de la C. L. K'iche'</t>
  </si>
  <si>
    <t>Catalina Calel Morales</t>
  </si>
  <si>
    <t>Guatemala</t>
  </si>
  <si>
    <t>LISTADO DE VIAJES, COMUNIDAD LINGÜÍSTICA MAM</t>
  </si>
  <si>
    <t>Correspondiente del 1 al 30 de Noviembre de 2022</t>
  </si>
  <si>
    <t>Corete de Caja,  Arqueo de Valores y Reunión con el Director Administrativo.</t>
  </si>
  <si>
    <t>Ana Elizabeth López Ramírez</t>
  </si>
  <si>
    <t>Sede Central  de la ALMG, Ciudad de Guatemala</t>
  </si>
  <si>
    <t>Traslado del Tecnico Financiero</t>
  </si>
  <si>
    <t>Traslado del Tecnico comunicador</t>
  </si>
  <si>
    <t>Carlos Barromeo Pérez López</t>
  </si>
  <si>
    <t>Municipio de San Juan Atitan, del departamento de Huehuetenango</t>
  </si>
  <si>
    <t>Entrega de fondo rotativo, arrendamiento, dietas, recibos por ingresos privativos y  documentos financieros de la CLMAM.</t>
  </si>
  <si>
    <t xml:space="preserve">Idonaldo Pérez Aguilon </t>
  </si>
  <si>
    <t>LISTADO DE VIAJES, COMUNIDAD LINGÜÍSTICA MOPAN</t>
  </si>
  <si>
    <t>Correspondiente al mes de Noviembre del  2022</t>
  </si>
  <si>
    <t>Realizar Asuntos Administrativos y entrega fondo rotativo de la Comunidad Lingüística Mopan.</t>
  </si>
  <si>
    <t xml:space="preserve"> Paula Martina Cajbón Tzalán
Técnico Administrativo-Financiero
C. L. Mopan
</t>
  </si>
  <si>
    <t>Sede Central de la ALMG.                          Ciudad de  Guatemala</t>
  </si>
  <si>
    <t>Entrega de documentos finales de las Metas Ejecutadas según POA de la Comunidad Lingüística Mopan.</t>
  </si>
  <si>
    <t>Yáquelin Oneyda Caal Cohuoj  Coordinador Técnico C. L Mopan</t>
  </si>
  <si>
    <t>LISTADO DE VIAJES, COMUNIDAD LINGÜÍSTICA POQOMAM</t>
  </si>
  <si>
    <t>"Realizar entrega de Fondo Rotativo y reportes mensuales de carácter Financiero y Administrativo de la C.L. Poqomam".</t>
  </si>
  <si>
    <t>Oscar Marino López Nicolas</t>
  </si>
  <si>
    <t>Instalaciones de la sede central de la ALMG, Guatemala,</t>
  </si>
  <si>
    <t>LISTADO DE VIAJES, COMUNIDAD LINGÜÍSTICA POQOMCHI'</t>
  </si>
  <si>
    <t>Correspondiente del 01 al 30 de noviembre 2022</t>
  </si>
  <si>
    <t>REALIZAR TRÁMITES AL DEPARTAMENTO  DE CONTABILIDAD, DEPARTAMENTO DE TESORERÍA, UNIDAD DE INFORMACIÓN PÚBLICA, DIRECCIÓN  ADMINISTRATIVA, UNIDAD DE INVENTARIO Y RECURSOS HUMANOS EN LA SEDE CENTRAL DE LA ALMG., SEGÚN NOMBRAMIENTO  NOM-PRES No. 019-2022 DE FECHA 03-11-2022 Y FORMULARIO DE VIÁTICOS No. 07739.</t>
  </si>
  <si>
    <r>
      <rPr>
        <b/>
        <sz val="10"/>
        <color theme="1"/>
        <rFont val="Arial"/>
        <family val="2"/>
      </rPr>
      <t xml:space="preserve">EDI EUGENIO CAAL MORÁN  </t>
    </r>
    <r>
      <rPr>
        <sz val="10"/>
        <color theme="1"/>
        <rFont val="Arial"/>
        <family val="2"/>
      </rPr>
      <t>TÉCNICO FINANCIERO</t>
    </r>
  </si>
  <si>
    <t>SEDE CENTRAL DE LA ACADEMIA DE LAS LENGUAS MAYAS DE GUATEMALA.</t>
  </si>
  <si>
    <t>LISTADO DE VIAJES, COMUNIDAD LINGÜÍSTICA Q'ANJOB'AL</t>
  </si>
  <si>
    <t>Correspondiente al mes de noviembre del año 2022</t>
  </si>
  <si>
    <t>Trámites administrativos, reporte de formas oficiales financieros y administrativos, entrega de la novena rendición de fondo rotativo, liquidación de Dietas de la Junta Directiva y Arrendamiento, en la Sede Central de la ALMG, Ciudad de Guatemala, en la fecha 8 de noviembre de 2022.</t>
  </si>
  <si>
    <t xml:space="preserve">David Estuardo Toledo Mateo, Técnico Financiero </t>
  </si>
  <si>
    <t>Q. 390.00</t>
  </si>
  <si>
    <t>Apoyo en la Socialización del Diccionario y Atlas Lingüístico Sonoro del Idioma Maya Q'anjob'al, del proyecto Diccionario y Atlas Lingüísticos para Idiomas Mayas DALIMA, fase IV.</t>
  </si>
  <si>
    <t>María Felipe Nicolás, Técnico Administrativo</t>
  </si>
  <si>
    <t>Municipio de San Juan Ixcoy, departamento de Huehuetenango</t>
  </si>
  <si>
    <t>Realizar la Socialización del Diccionario y Atlas Lingüístico Sonoro del Idioma Maya Q'anjob'al, del proyecto Diccionario y Atlas Lingüísticos para Idiomas Mayas DALIMA, fase IV.</t>
  </si>
  <si>
    <t>Victoriana Etelvina López Diego, Técnico Investigador</t>
  </si>
  <si>
    <t>Diego Diego Marcos, Comunicador</t>
  </si>
  <si>
    <t>María del Milagro Pascual García, Técnico Traductor e Intérprete</t>
  </si>
  <si>
    <t>LISTADO DE VIAJES, COMUNIDAD LINGÜÍSTICA Q'EQCHI'</t>
  </si>
  <si>
    <t>Persona Autorizada</t>
  </si>
  <si>
    <t>Costo del Boleto</t>
  </si>
  <si>
    <t>Monto de Viático</t>
  </si>
  <si>
    <t>Para entregar documentos contables y financieros de la Decima Rendicion de Fondos Rotativos.</t>
  </si>
  <si>
    <t>Mario Vidal Chun Yat</t>
  </si>
  <si>
    <t>Para entregar expediente de arrendamiento al departamento de Adquisiciones.</t>
  </si>
  <si>
    <t>Domingo Choj</t>
  </si>
  <si>
    <t>LISTADO DE VIAJES, COMUNIDAD LINGÜÍSTICA SAKAPULTEKA</t>
  </si>
  <si>
    <t>Realizar la entrega de expedientes para la contratación de técnico investigador de la Comunidad Lingüística Sakapulteka, entrega de liquidación de fondo rotativo correspondiente al mes de octubre y seguimiento a solicitudes remitidos a los despachos de Presidencia y Secretaría del Consejo Superior de la ALMG.</t>
  </si>
  <si>
    <t xml:space="preserve">MIGUEL FELIPE PAJARITO                 PRESIDENTE </t>
  </si>
  <si>
    <t>SEDE CENTRAL DE LA ALMG
3RA. CALLE 00-11 ZONA 10</t>
  </si>
  <si>
    <t>Participación en la socialización y validación del PAN-DIII con líderes y académicos, actividad coordinada con el Ministerio de Cultura y Deportes.</t>
  </si>
  <si>
    <t>Hotel Conquistador Ramada, salón Francisco Pizzarro, Vía 5 4-68 zona 4, Ciudad de Guatemala.</t>
  </si>
  <si>
    <t>Realizar la entrega de Informes circunstanciados de los Productos y Subproductos del POA 2022 al Departamento de Planificación, con copia al Departamento Lingüístico de la Dirección de Lingüística y Comunicación. En la Sede Central de la Academia de Lenguas Mayas de Guatemala, ubicada en 3a. Calle 00-11, zona 10 Guatemala.</t>
  </si>
  <si>
    <t>JUAN ABEL ACEYTUNO ARCON</t>
  </si>
  <si>
    <r>
      <t xml:space="preserve">LISTADO DE VIAJES, COMUNIDAD LINGÜÍSTICA </t>
    </r>
    <r>
      <rPr>
        <b/>
        <sz val="11"/>
        <color theme="1"/>
        <rFont val="Arial"/>
        <family val="2"/>
      </rPr>
      <t>SIPAKAPENSE</t>
    </r>
  </si>
  <si>
    <t>Correspondiente al mes de Noviembre de 2022</t>
  </si>
  <si>
    <t>Realizar la novena rendición de Fondo Rotativo de la Comunidad Lingüística Sipakapense y Dietas correspondientes al mes de octubre de 2022, el día 08 de noviembre de 2022.</t>
  </si>
  <si>
    <t>Werner Rubelsy Tema López, Técnico Administrativo Financiero</t>
  </si>
  <si>
    <t>Ciudad de Guatemala</t>
  </si>
  <si>
    <t>Q.     0.00</t>
  </si>
  <si>
    <t>Entrega de documentos de productos finales de las acciones ejecutadas de la Comunidad Lingüística Sipakapense durante el ejercicio fiscal 2022, el día 24 de noviembre de 2022.</t>
  </si>
  <si>
    <t>Santos Serapio Ambrocio García, Coordinador Técnico</t>
  </si>
  <si>
    <t>Asistir a la Asistir a la 11º Sesión Ordinaria de Consejo Superior de la Academia de las Lenguas Mayas de Guatemala, el día 27 y 28 de noviembre de 2022</t>
  </si>
  <si>
    <t>Ovidio López Crúz, Presidente Comunidad Mayahablante Sipakapense.</t>
  </si>
  <si>
    <r>
      <t xml:space="preserve">LISTADO DE VIAJES, COMUNIDAD LINGÜÍSTICA </t>
    </r>
    <r>
      <rPr>
        <b/>
        <sz val="11"/>
        <rFont val="Arial"/>
        <family val="2"/>
      </rPr>
      <t>TEKTITEKA</t>
    </r>
  </si>
  <si>
    <r>
      <t xml:space="preserve">Correspondiente al mes de Noviembre de </t>
    </r>
    <r>
      <rPr>
        <b/>
        <sz val="11"/>
        <rFont val="Arial"/>
        <family val="2"/>
      </rPr>
      <t xml:space="preserve"> 2022</t>
    </r>
  </si>
  <si>
    <t>___</t>
  </si>
  <si>
    <t>Entrega de Documentos de la 9°  Liquidación de Fondo Rotativo, renglón 061 y entrega de documentos Administrativos de la Comunidad Lingüística Tektiteka</t>
  </si>
  <si>
    <t>Gefrey Carlin López López , Técnico Administrativo FinancieroComunidad Lingüística Tektiteka</t>
  </si>
  <si>
    <t>Sede Central de la Academia de las Lenguas Mayas de Guatemala, 3ra calle 00-11, Zona 10 Guatemala.</t>
  </si>
  <si>
    <t>______</t>
  </si>
  <si>
    <t>Reunión con Técnicos de la DIDEDUC, del departamento de Huehuetenango</t>
  </si>
  <si>
    <t>Mario Ismael Méndez Pérez; presidente de Comunidad Mayahablante Comunidad Lingüística Tektiteka</t>
  </si>
  <si>
    <t>Hotel San Francisco, Calzada Kaibil Balam, Zona 05 Huehuetenango</t>
  </si>
  <si>
    <t>Maynor Reynoldo Baltazar Simón, Coordinador Técnico de la Comunidad Lingüística Tektiteka</t>
  </si>
  <si>
    <t>LISTADO DE VIAJES, COMUNIDAD LINGÜÍSTICA TZ'UTUJIL</t>
  </si>
  <si>
    <t>Servicio de Interpretación del Calendario Maya a los Estudiantes</t>
  </si>
  <si>
    <t>Juan Quiacaín Navichoc</t>
  </si>
  <si>
    <t>Cantón Concepcion Belen, Chicacao, Suchitepequez</t>
  </si>
  <si>
    <t xml:space="preserve">Liquidacion de Fondo Rotativo y otros Trámites Administrativos </t>
  </si>
  <si>
    <t>Sede Central ALMG</t>
  </si>
  <si>
    <t>Conduccion de clausura vacacional del idioma Tz'utujil</t>
  </si>
  <si>
    <t>Santiago Atitlán, Solola</t>
  </si>
  <si>
    <t>Chicacao, Suchitepequez</t>
  </si>
  <si>
    <t xml:space="preserve">Habilitacion de Libros de Sesiones Ordinarias y Actas Administrativas </t>
  </si>
  <si>
    <t>Antonio Baldomero Gonzalez Quiacaín</t>
  </si>
  <si>
    <t>Entrega de Informe de acciones ejecutadas según Poa 2022</t>
  </si>
  <si>
    <t>Gaspar Ixcaya Ratzam</t>
  </si>
  <si>
    <t>LISTADO DE VIAJES, COMUNIDAD LINGÜÍSTICA USPANTEKA</t>
  </si>
  <si>
    <t>Realizar trámites de índole administrativo y financiero de la Comunidad Lingüística Uspanteka de la ALMG.</t>
  </si>
  <si>
    <t>Francisco Leonel Méndez Damian, Técnico Administrativo-Financiero de la CL. Uspanteka.</t>
  </si>
  <si>
    <t>Sede Central de la Academia de las Lenguas Mayas de Guatemala, Ciudad de Guatemala.</t>
  </si>
  <si>
    <t>Entrega de productos finales e informes circunstanciados de cada producto según POA 2022 de la Comunidad Lingüística Uspanteka, en cada Departamento de la Dirección de Lingüística y Comunicación de la ALMG, según corresponda.</t>
  </si>
  <si>
    <t>Miguel Angel Damián y Damián, Técnico Traductor e Intérprete, de la CL. Uspanteka.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</si>
</sst>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8" formatCode="&quot;Q&quot;#,##0.00;[Red]\-&quot;Q&quot;#,##0.00"/>
    <numFmt numFmtId="44" formatCode="_-&quot;Q&quot;* #,##0.00_-;\-&quot;Q&quot;* #,##0.00_-;_-&quot;Q&quot;* &quot;-&quot;??_-;_-@_-"/>
    <numFmt numFmtId="164" formatCode="_-[$Q-100A]* #,##0.00_-;\-[$Q-100A]* #,##0.00_-;_-[$Q-100A]* &quot;-&quot;??_-;_-@_-"/>
    <numFmt numFmtId="165" formatCode="&quot;Q&quot;#,##0.00"/>
    <numFmt numFmtId="166" formatCode="_(&quot;Q&quot;* #,##0.00_);_(&quot;Q&quot;* \(#,##0.00\);_(&quot;Q&quot;* &quot;-&quot;??_);_(@_)"/>
    <numFmt numFmtId="167" formatCode="_-[$Q-100A]* #,##0.00_ ;_-[$Q-100A]* \-#,##0.00\ ;_-[$Q-100A]* &quot;-&quot;??_ ;_-@_ "/>
    <numFmt numFmtId="168" formatCode="#,##0.00;[Red]#,##0.00"/>
    <numFmt numFmtId="169" formatCode="[$Q-100A]#,##0.00;\-[$Q-100A]#,##0.00"/>
    <numFmt numFmtId="170" formatCode="&quot;Q&quot;#,##0.00;[Red]&quot;Q&quot;#,##0.00"/>
    <numFmt numFmtId="171" formatCode="_-[$Q-7C86]* #,##0.00_-;\-[$Q-7C86]* #,##0.00_-;_-[$Q-7C86]* &quot;-&quot;??_-;_-@_-"/>
    <numFmt numFmtId="172" formatCode="_-[$Q-486]* #,##0.00_-;\-[$Q-486]* #,##0.00_-;_-[$Q-486]* &quot;-&quot;??_-;_-@_-"/>
  </numFmts>
  <fonts count="41">
    <font>
      <sz val="11"/>
      <color theme="1"/>
      <name val="Calibri"/>
      <family val="2"/>
      <scheme val="minor"/>
    </font>
    <font>
      <sz val="11"/>
      <color theme="1"/>
      <name val="Arial"/>
      <family val="2"/>
    </font>
    <font>
      <b/>
      <sz val="11"/>
      <color theme="1"/>
      <name val="Arial"/>
      <family val="2"/>
    </font>
    <font>
      <sz val="6"/>
      <color theme="1"/>
      <name val="Calibri"/>
      <family val="2"/>
      <scheme val="minor"/>
    </font>
    <font>
      <sz val="11"/>
      <color theme="1"/>
      <name val="Calibri"/>
      <family val="2"/>
      <scheme val="minor"/>
    </font>
    <font>
      <sz val="8"/>
      <color theme="1"/>
      <name val="Calibri"/>
      <family val="2"/>
      <scheme val="minor"/>
    </font>
    <font>
      <sz val="10"/>
      <color theme="1"/>
      <name val="Calibri"/>
      <family val="2"/>
      <scheme val="minor"/>
    </font>
    <font>
      <sz val="9"/>
      <color theme="1"/>
      <name val="Calibri"/>
      <family val="2"/>
      <scheme val="minor"/>
    </font>
    <font>
      <sz val="11"/>
      <color indexed="8"/>
      <name val="Calibri"/>
      <family val="2"/>
    </font>
    <font>
      <b/>
      <sz val="10"/>
      <color indexed="8"/>
      <name val="Calibri"/>
      <family val="2"/>
    </font>
    <font>
      <b/>
      <sz val="11"/>
      <color theme="1"/>
      <name val="Calibri"/>
      <family val="2"/>
      <scheme val="minor"/>
    </font>
    <font>
      <sz val="9"/>
      <color rgb="FF000000"/>
      <name val="Calibri"/>
      <family val="2"/>
      <scheme val="minor"/>
    </font>
    <font>
      <sz val="9"/>
      <color indexed="8"/>
      <name val="Calibri"/>
      <family val="2"/>
      <scheme val="minor"/>
    </font>
    <font>
      <b/>
      <sz val="9"/>
      <color theme="1"/>
      <name val="Calibri"/>
      <family val="2"/>
      <scheme val="minor"/>
    </font>
    <font>
      <sz val="8"/>
      <color theme="1"/>
      <name val="Calibri"/>
      <family val="2"/>
    </font>
    <font>
      <sz val="11"/>
      <color theme="1"/>
      <name val="Arial Narrow"/>
      <family val="2"/>
    </font>
    <font>
      <sz val="11"/>
      <name val="Arial Narrow"/>
      <family val="2"/>
    </font>
    <font>
      <sz val="11"/>
      <color theme="1"/>
      <name val="Calibri "/>
    </font>
    <font>
      <sz val="11"/>
      <name val="Calibri "/>
    </font>
    <font>
      <sz val="11"/>
      <name val="Calibri"/>
      <family val="2"/>
      <scheme val="minor"/>
    </font>
    <font>
      <sz val="10"/>
      <color theme="1"/>
      <name val="Arial"/>
      <family val="2"/>
    </font>
    <font>
      <sz val="10"/>
      <color theme="1"/>
      <name val="Arial "/>
    </font>
    <font>
      <sz val="10"/>
      <name val="Calibri"/>
      <family val="2"/>
      <scheme val="minor"/>
    </font>
    <font>
      <sz val="10"/>
      <color theme="1" tint="4.9989318521683403E-2"/>
      <name val="Calibri"/>
      <family val="2"/>
      <scheme val="minor"/>
    </font>
    <font>
      <sz val="9"/>
      <color theme="1" tint="4.9989318521683403E-2"/>
      <name val="Calibri"/>
      <family val="2"/>
      <scheme val="minor"/>
    </font>
    <font>
      <b/>
      <sz val="6"/>
      <color theme="1"/>
      <name val="Calibri"/>
      <family val="2"/>
      <scheme val="minor"/>
    </font>
    <font>
      <sz val="12"/>
      <color theme="1"/>
      <name val="Calibri"/>
      <family val="2"/>
      <scheme val="minor"/>
    </font>
    <font>
      <b/>
      <sz val="12"/>
      <color theme="1"/>
      <name val="Arial"/>
      <family val="2"/>
    </font>
    <font>
      <b/>
      <u/>
      <sz val="11"/>
      <color theme="1"/>
      <name val="Arial"/>
      <family val="2"/>
    </font>
    <font>
      <sz val="12"/>
      <color theme="1"/>
      <name val="Arial"/>
      <family val="2"/>
    </font>
    <font>
      <sz val="11"/>
      <color theme="1"/>
      <name val="Arial+"/>
    </font>
    <font>
      <sz val="7"/>
      <color theme="1"/>
      <name val="Calibri"/>
      <family val="2"/>
      <scheme val="minor"/>
    </font>
    <font>
      <sz val="9"/>
      <color rgb="FF0D0D0D"/>
      <name val="Calibri"/>
      <family val="2"/>
      <scheme val="minor"/>
    </font>
    <font>
      <b/>
      <sz val="10"/>
      <color theme="1"/>
      <name val="Calibri"/>
      <family val="2"/>
      <scheme val="minor"/>
    </font>
    <font>
      <b/>
      <sz val="8"/>
      <color theme="1"/>
      <name val="Calibri"/>
      <family val="2"/>
      <scheme val="minor"/>
    </font>
    <font>
      <b/>
      <sz val="10"/>
      <color theme="1"/>
      <name val="Arial"/>
      <family val="2"/>
    </font>
    <font>
      <sz val="6"/>
      <color theme="1"/>
      <name val="Arial"/>
      <family val="2"/>
    </font>
    <font>
      <sz val="11"/>
      <color rgb="FF000000"/>
      <name val="Arial"/>
      <family val="2"/>
    </font>
    <font>
      <b/>
      <sz val="11"/>
      <name val="Arial"/>
      <family val="2"/>
    </font>
    <font>
      <sz val="11"/>
      <name val="Arial"/>
      <family val="2"/>
    </font>
    <font>
      <sz val="6"/>
      <name val="Calibri"/>
      <family val="2"/>
      <scheme val="minor"/>
    </font>
  </fonts>
  <fills count="3">
    <fill>
      <patternFill patternType="none"/>
    </fill>
    <fill>
      <patternFill patternType="gray125"/>
    </fill>
    <fill>
      <patternFill patternType="solid">
        <fgColor theme="0"/>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style="thin">
        <color auto="1"/>
      </right>
      <top style="medium">
        <color auto="1"/>
      </top>
      <bottom/>
      <diagonal/>
    </border>
    <border>
      <left/>
      <right style="thin">
        <color indexed="64"/>
      </right>
      <top style="thin">
        <color indexed="64"/>
      </top>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s>
  <cellStyleXfs count="3">
    <xf numFmtId="0" fontId="0" fillId="0" borderId="0"/>
    <xf numFmtId="44" fontId="4" fillId="0" borderId="0" applyFont="0" applyFill="0" applyBorder="0" applyAlignment="0" applyProtection="0"/>
    <xf numFmtId="0" fontId="8" fillId="0" borderId="0"/>
  </cellStyleXfs>
  <cellXfs count="456">
    <xf numFmtId="0" fontId="0" fillId="0" borderId="0" xfId="0"/>
    <xf numFmtId="0" fontId="0" fillId="0" borderId="0" xfId="0" applyAlignment="1">
      <alignment horizontal="center"/>
    </xf>
    <xf numFmtId="0" fontId="0" fillId="0" borderId="1" xfId="0" applyBorder="1"/>
    <xf numFmtId="0" fontId="6" fillId="0" borderId="0" xfId="0" applyFont="1" applyAlignment="1">
      <alignment horizontal="center" vertical="center"/>
    </xf>
    <xf numFmtId="0" fontId="6" fillId="0" borderId="0" xfId="0" applyFont="1"/>
    <xf numFmtId="165" fontId="0" fillId="0" borderId="1" xfId="0" applyNumberFormat="1" applyBorder="1" applyAlignment="1">
      <alignment horizontal="center" vertical="center"/>
    </xf>
    <xf numFmtId="0" fontId="0" fillId="0" borderId="8" xfId="0" applyBorder="1" applyAlignment="1">
      <alignment horizontal="center" vertical="top"/>
    </xf>
    <xf numFmtId="0" fontId="6" fillId="0" borderId="0" xfId="0" applyFont="1" applyAlignment="1">
      <alignment horizontal="center"/>
    </xf>
    <xf numFmtId="0" fontId="0" fillId="0" borderId="8" xfId="0" applyBorder="1"/>
    <xf numFmtId="0" fontId="0" fillId="0" borderId="0" xfId="0" applyAlignment="1">
      <alignment vertical="center"/>
    </xf>
    <xf numFmtId="0" fontId="0" fillId="0" borderId="0" xfId="0" applyAlignment="1">
      <alignment horizontal="center" vertical="center"/>
    </xf>
    <xf numFmtId="0" fontId="0" fillId="0" borderId="0" xfId="0" applyFont="1" applyAlignment="1">
      <alignment horizontal="center" vertical="center"/>
    </xf>
    <xf numFmtId="0" fontId="0" fillId="0" borderId="0" xfId="0" applyBorder="1" applyAlignment="1"/>
    <xf numFmtId="0" fontId="0" fillId="0" borderId="1" xfId="0" applyBorder="1" applyAlignment="1">
      <alignment vertical="center"/>
    </xf>
    <xf numFmtId="0" fontId="0" fillId="0" borderId="0" xfId="0"/>
    <xf numFmtId="0" fontId="0" fillId="0" borderId="0" xfId="0"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0" fontId="0" fillId="0" borderId="0" xfId="0" applyFont="1"/>
    <xf numFmtId="0" fontId="9" fillId="0" borderId="0" xfId="2" applyFont="1" applyFill="1" applyBorder="1" applyAlignment="1">
      <alignment vertical="center"/>
    </xf>
    <xf numFmtId="0" fontId="6" fillId="0" borderId="0" xfId="0" applyFont="1" applyBorder="1" applyAlignment="1">
      <alignment horizontal="center" vertical="center"/>
    </xf>
    <xf numFmtId="164" fontId="6" fillId="0" borderId="0" xfId="0" applyNumberFormat="1" applyFont="1" applyBorder="1" applyAlignment="1">
      <alignment horizontal="center" vertical="center"/>
    </xf>
    <xf numFmtId="0" fontId="0" fillId="0" borderId="0" xfId="0" applyBorder="1"/>
    <xf numFmtId="0" fontId="13" fillId="0" borderId="8" xfId="0" applyFont="1" applyBorder="1" applyAlignment="1">
      <alignment horizontal="center" vertical="center"/>
    </xf>
    <xf numFmtId="167" fontId="7" fillId="0" borderId="1" xfId="0" applyNumberFormat="1" applyFont="1" applyBorder="1" applyAlignment="1">
      <alignment vertical="center"/>
    </xf>
    <xf numFmtId="44" fontId="0" fillId="0" borderId="8" xfId="1" applyFont="1" applyBorder="1" applyAlignment="1">
      <alignment horizontal="right" vertical="center"/>
    </xf>
    <xf numFmtId="44" fontId="0" fillId="0" borderId="8" xfId="1" applyFont="1" applyBorder="1" applyAlignment="1">
      <alignment vertical="center"/>
    </xf>
    <xf numFmtId="0" fontId="0" fillId="0" borderId="0" xfId="0" applyAlignment="1"/>
    <xf numFmtId="0" fontId="5" fillId="0" borderId="8" xfId="0" applyFont="1" applyBorder="1" applyAlignment="1">
      <alignment horizontal="center" vertical="center"/>
    </xf>
    <xf numFmtId="0" fontId="3" fillId="0" borderId="26" xfId="0" applyFont="1" applyBorder="1" applyAlignment="1">
      <alignment horizontal="center"/>
    </xf>
    <xf numFmtId="0" fontId="15" fillId="0" borderId="1" xfId="0" applyFont="1" applyBorder="1" applyAlignment="1">
      <alignment horizontal="left"/>
    </xf>
    <xf numFmtId="170" fontId="15" fillId="0" borderId="1" xfId="0" applyNumberFormat="1" applyFont="1" applyBorder="1" applyAlignment="1">
      <alignment horizontal="left"/>
    </xf>
    <xf numFmtId="0" fontId="15" fillId="0" borderId="1" xfId="0" applyFont="1" applyBorder="1" applyAlignment="1">
      <alignment horizontal="center" vertical="center"/>
    </xf>
    <xf numFmtId="0" fontId="16" fillId="0" borderId="1" xfId="0" applyFont="1" applyFill="1" applyBorder="1" applyAlignment="1">
      <alignment horizontal="center" vertical="center" wrapText="1"/>
    </xf>
    <xf numFmtId="44" fontId="0" fillId="0" borderId="8" xfId="0" applyNumberFormat="1" applyBorder="1"/>
    <xf numFmtId="166" fontId="0" fillId="0" borderId="8" xfId="0" applyNumberFormat="1" applyBorder="1" applyAlignment="1">
      <alignment vertical="center"/>
    </xf>
    <xf numFmtId="0" fontId="0" fillId="0" borderId="0" xfId="0" applyAlignment="1">
      <alignment horizontal="left" vertical="center"/>
    </xf>
    <xf numFmtId="0" fontId="0" fillId="0" borderId="12" xfId="0" applyBorder="1"/>
    <xf numFmtId="0" fontId="0" fillId="0" borderId="0" xfId="0" applyBorder="1" applyAlignment="1">
      <alignment horizontal="center" vertical="top"/>
    </xf>
    <xf numFmtId="0" fontId="0" fillId="0" borderId="0" xfId="0" applyBorder="1" applyAlignment="1">
      <alignment horizontal="center"/>
    </xf>
    <xf numFmtId="169" fontId="0" fillId="0" borderId="0" xfId="1" applyNumberFormat="1" applyFont="1" applyBorder="1" applyAlignment="1">
      <alignment vertical="top"/>
    </xf>
    <xf numFmtId="164" fontId="0" fillId="0" borderId="8" xfId="0" applyNumberFormat="1" applyBorder="1"/>
    <xf numFmtId="0" fontId="0" fillId="0" borderId="8" xfId="0" applyBorder="1" applyAlignment="1">
      <alignment horizontal="center"/>
    </xf>
    <xf numFmtId="0" fontId="7" fillId="0" borderId="1" xfId="0" applyFont="1" applyBorder="1" applyAlignment="1">
      <alignment horizontal="center" vertical="center" wrapText="1"/>
    </xf>
    <xf numFmtId="0" fontId="3" fillId="0" borderId="18" xfId="0" applyFont="1" applyBorder="1" applyAlignment="1">
      <alignment horizontal="center"/>
    </xf>
    <xf numFmtId="0" fontId="3" fillId="0" borderId="8" xfId="0" applyFont="1" applyBorder="1" applyAlignment="1">
      <alignment horizontal="center"/>
    </xf>
    <xf numFmtId="0" fontId="7" fillId="0" borderId="1" xfId="0" applyFont="1" applyBorder="1" applyAlignment="1">
      <alignment horizontal="center" vertical="center"/>
    </xf>
    <xf numFmtId="0" fontId="7" fillId="0" borderId="8" xfId="0" applyFont="1" applyBorder="1" applyAlignment="1">
      <alignment horizontal="center" vertical="center" wrapText="1"/>
    </xf>
    <xf numFmtId="0" fontId="7" fillId="0" borderId="8" xfId="0" applyFont="1" applyBorder="1" applyAlignment="1">
      <alignment horizontal="center" vertical="center"/>
    </xf>
    <xf numFmtId="0" fontId="0" fillId="0" borderId="8" xfId="0" applyBorder="1" applyAlignment="1">
      <alignment horizontal="justify" vertical="center" wrapText="1"/>
    </xf>
    <xf numFmtId="0" fontId="0" fillId="0" borderId="1" xfId="0" applyFill="1" applyBorder="1" applyAlignment="1">
      <alignment horizontal="center" vertical="center"/>
    </xf>
    <xf numFmtId="0" fontId="6" fillId="0" borderId="1" xfId="0" applyFont="1" applyFill="1" applyBorder="1" applyAlignment="1">
      <alignment vertical="center" wrapText="1"/>
    </xf>
    <xf numFmtId="8" fontId="20" fillId="0" borderId="1" xfId="0" applyNumberFormat="1" applyFont="1" applyFill="1" applyBorder="1" applyAlignment="1">
      <alignment horizontal="center"/>
    </xf>
    <xf numFmtId="8" fontId="20" fillId="0" borderId="1" xfId="0" applyNumberFormat="1" applyFont="1" applyFill="1" applyBorder="1" applyAlignment="1">
      <alignment horizontal="center" wrapText="1"/>
    </xf>
    <xf numFmtId="0" fontId="21" fillId="0" borderId="1" xfId="0" applyFont="1" applyBorder="1"/>
    <xf numFmtId="0" fontId="21" fillId="0" borderId="8" xfId="0" applyFont="1" applyBorder="1"/>
    <xf numFmtId="0" fontId="3" fillId="0" borderId="0" xfId="0" applyFont="1" applyBorder="1"/>
    <xf numFmtId="0" fontId="0" fillId="0" borderId="0" xfId="0" applyBorder="1" applyAlignment="1">
      <alignment horizontal="center" vertical="center"/>
    </xf>
    <xf numFmtId="0" fontId="0" fillId="0" borderId="27" xfId="0" applyBorder="1"/>
    <xf numFmtId="0" fontId="5" fillId="2" borderId="0" xfId="0" applyFont="1" applyFill="1" applyBorder="1" applyAlignment="1">
      <alignment horizontal="center" vertical="center"/>
    </xf>
    <xf numFmtId="168" fontId="7" fillId="2" borderId="0" xfId="0" applyNumberFormat="1" applyFont="1" applyFill="1" applyBorder="1" applyAlignment="1">
      <alignment horizontal="center" vertical="center"/>
    </xf>
    <xf numFmtId="166" fontId="0" fillId="0" borderId="0" xfId="0" applyNumberFormat="1" applyBorder="1" applyAlignment="1">
      <alignment vertical="center"/>
    </xf>
    <xf numFmtId="166" fontId="0" fillId="0" borderId="1" xfId="0" applyNumberFormat="1" applyBorder="1" applyAlignment="1">
      <alignment vertical="center"/>
    </xf>
    <xf numFmtId="0" fontId="7" fillId="0" borderId="0" xfId="0" applyFont="1" applyAlignment="1">
      <alignment horizontal="center"/>
    </xf>
    <xf numFmtId="0" fontId="24" fillId="0" borderId="32" xfId="0" applyFont="1" applyBorder="1" applyAlignment="1">
      <alignment horizontal="center" vertical="center"/>
    </xf>
    <xf numFmtId="165" fontId="24" fillId="0" borderId="1" xfId="0" applyNumberFormat="1" applyFont="1" applyBorder="1" applyAlignment="1">
      <alignment horizontal="center" vertical="center" wrapText="1"/>
    </xf>
    <xf numFmtId="165" fontId="24" fillId="0" borderId="22" xfId="0" applyNumberFormat="1" applyFont="1" applyBorder="1" applyAlignment="1">
      <alignment horizontal="center" vertical="center" wrapText="1"/>
    </xf>
    <xf numFmtId="166" fontId="6" fillId="0" borderId="0" xfId="0" applyNumberFormat="1" applyFont="1" applyBorder="1" applyAlignment="1">
      <alignment vertical="center"/>
    </xf>
    <xf numFmtId="0" fontId="26" fillId="0" borderId="8" xfId="0" applyFont="1" applyBorder="1" applyAlignment="1">
      <alignment horizontal="center" vertical="center"/>
    </xf>
    <xf numFmtId="0" fontId="3" fillId="0" borderId="1" xfId="0" applyFont="1" applyBorder="1" applyAlignment="1">
      <alignment horizontal="center"/>
    </xf>
    <xf numFmtId="0" fontId="25" fillId="0" borderId="6" xfId="0" applyFont="1" applyBorder="1" applyAlignment="1">
      <alignment horizontal="center"/>
    </xf>
    <xf numFmtId="0" fontId="5" fillId="0" borderId="0" xfId="0" applyFont="1" applyBorder="1"/>
    <xf numFmtId="44" fontId="0" fillId="0" borderId="0" xfId="0" applyNumberFormat="1" applyBorder="1"/>
    <xf numFmtId="0" fontId="0" fillId="0" borderId="0" xfId="0" applyBorder="1" applyAlignment="1">
      <alignment horizontal="center" vertical="center" wrapText="1"/>
    </xf>
    <xf numFmtId="165" fontId="0" fillId="0" borderId="0" xfId="0" applyNumberFormat="1" applyBorder="1" applyAlignment="1">
      <alignment horizontal="center" vertical="center"/>
    </xf>
    <xf numFmtId="0" fontId="17" fillId="0" borderId="0" xfId="0" quotePrefix="1" applyFont="1" applyBorder="1" applyAlignment="1">
      <alignment horizontal="left" vertical="top"/>
    </xf>
    <xf numFmtId="0" fontId="17" fillId="0" borderId="0" xfId="0" applyFont="1" applyBorder="1" applyAlignment="1">
      <alignment horizontal="left" vertical="top"/>
    </xf>
    <xf numFmtId="0" fontId="18" fillId="0" borderId="0" xfId="0" applyFont="1" applyFill="1" applyBorder="1" applyAlignment="1">
      <alignment horizontal="left" vertical="top" wrapText="1"/>
    </xf>
    <xf numFmtId="164" fontId="17" fillId="0" borderId="0" xfId="0" applyNumberFormat="1" applyFont="1" applyBorder="1" applyAlignment="1">
      <alignment horizontal="left" vertical="top" wrapText="1"/>
    </xf>
    <xf numFmtId="164" fontId="17" fillId="0" borderId="0" xfId="0" applyNumberFormat="1" applyFont="1" applyBorder="1" applyAlignment="1">
      <alignment horizontal="left" vertical="top"/>
    </xf>
    <xf numFmtId="0" fontId="17" fillId="0" borderId="0" xfId="0" applyFont="1" applyBorder="1" applyAlignment="1">
      <alignment horizontal="left"/>
    </xf>
    <xf numFmtId="164" fontId="17" fillId="0" borderId="0" xfId="0" applyNumberFormat="1" applyFont="1" applyBorder="1" applyAlignment="1">
      <alignment horizontal="left"/>
    </xf>
    <xf numFmtId="0" fontId="15" fillId="0" borderId="0" xfId="0" applyFont="1" applyBorder="1" applyAlignment="1">
      <alignment horizontal="center" vertical="center"/>
    </xf>
    <xf numFmtId="0" fontId="16" fillId="0" borderId="0" xfId="0" applyFont="1" applyFill="1" applyBorder="1" applyAlignment="1">
      <alignment horizontal="center" vertical="center" wrapText="1"/>
    </xf>
    <xf numFmtId="170" fontId="15" fillId="0" borderId="0" xfId="0" applyNumberFormat="1" applyFont="1" applyBorder="1" applyAlignment="1">
      <alignment horizontal="center" vertical="center" wrapText="1"/>
    </xf>
    <xf numFmtId="0" fontId="15" fillId="0" borderId="0" xfId="0" applyFont="1" applyBorder="1" applyAlignment="1">
      <alignment horizontal="left"/>
    </xf>
    <xf numFmtId="170" fontId="15" fillId="0" borderId="0" xfId="0" applyNumberFormat="1" applyFont="1" applyBorder="1" applyAlignment="1">
      <alignment horizontal="left"/>
    </xf>
    <xf numFmtId="0" fontId="0" fillId="0" borderId="12" xfId="0" applyBorder="1" applyAlignment="1">
      <alignment vertical="center"/>
    </xf>
    <xf numFmtId="165" fontId="15" fillId="0" borderId="1" xfId="0" applyNumberFormat="1" applyFont="1" applyBorder="1" applyAlignment="1">
      <alignment horizontal="left" vertical="center" wrapText="1"/>
    </xf>
    <xf numFmtId="0" fontId="7" fillId="0" borderId="0" xfId="0" applyFont="1" applyBorder="1" applyAlignment="1">
      <alignment horizontal="center"/>
    </xf>
    <xf numFmtId="0" fontId="7" fillId="0" borderId="0" xfId="0" applyFont="1" applyBorder="1"/>
    <xf numFmtId="0" fontId="7" fillId="0" borderId="0" xfId="0" applyFont="1" applyBorder="1" applyAlignment="1">
      <alignment vertical="center"/>
    </xf>
    <xf numFmtId="0" fontId="7" fillId="0" borderId="0" xfId="0" applyFont="1" applyBorder="1" applyAlignment="1">
      <alignment vertical="top"/>
    </xf>
    <xf numFmtId="0" fontId="7" fillId="0" borderId="3" xfId="0" applyFont="1" applyBorder="1" applyAlignment="1">
      <alignment horizontal="left" vertical="top"/>
    </xf>
    <xf numFmtId="0" fontId="3" fillId="0" borderId="3" xfId="0" applyFont="1" applyBorder="1" applyAlignment="1">
      <alignment horizontal="center"/>
    </xf>
    <xf numFmtId="0" fontId="0" fillId="0" borderId="0" xfId="0" applyFont="1" applyBorder="1" applyAlignment="1">
      <alignment horizontal="center" vertical="center"/>
    </xf>
    <xf numFmtId="0" fontId="0" fillId="0" borderId="0" xfId="0" applyFont="1" applyBorder="1"/>
    <xf numFmtId="165" fontId="12" fillId="2" borderId="0" xfId="2" applyNumberFormat="1" applyFont="1" applyFill="1" applyBorder="1" applyAlignment="1">
      <alignment horizontal="center" vertical="center"/>
    </xf>
    <xf numFmtId="0" fontId="0" fillId="0" borderId="0" xfId="0" applyBorder="1" applyAlignment="1">
      <alignment vertical="center"/>
    </xf>
    <xf numFmtId="0" fontId="0" fillId="0" borderId="30" xfId="0" applyBorder="1" applyAlignment="1">
      <alignment horizontal="center" vertical="center"/>
    </xf>
    <xf numFmtId="0" fontId="0" fillId="0" borderId="36" xfId="0" applyBorder="1" applyAlignment="1">
      <alignment horizontal="center" vertical="center"/>
    </xf>
    <xf numFmtId="0" fontId="0" fillId="0" borderId="36" xfId="0" applyBorder="1"/>
    <xf numFmtId="0" fontId="0" fillId="0" borderId="37" xfId="0" applyBorder="1" applyAlignment="1">
      <alignment horizontal="center" vertical="center"/>
    </xf>
    <xf numFmtId="0" fontId="0" fillId="0" borderId="37" xfId="0" applyBorder="1"/>
    <xf numFmtId="166" fontId="5" fillId="0" borderId="37" xfId="0" applyNumberFormat="1" applyFont="1" applyBorder="1" applyAlignment="1">
      <alignment vertical="center"/>
    </xf>
    <xf numFmtId="0" fontId="13" fillId="0" borderId="1" xfId="0" applyFont="1" applyBorder="1" applyAlignment="1">
      <alignment horizontal="center" vertical="center"/>
    </xf>
    <xf numFmtId="0" fontId="13" fillId="0" borderId="0" xfId="0" applyFont="1" applyBorder="1" applyAlignment="1">
      <alignment horizontal="center" vertical="center"/>
    </xf>
    <xf numFmtId="0" fontId="7" fillId="0" borderId="0" xfId="0" applyFont="1" applyBorder="1" applyAlignment="1">
      <alignment horizontal="center" vertical="center"/>
    </xf>
    <xf numFmtId="167" fontId="7" fillId="0" borderId="0" xfId="0" applyNumberFormat="1" applyFont="1" applyBorder="1" applyAlignment="1">
      <alignment vertical="center"/>
    </xf>
    <xf numFmtId="167" fontId="7" fillId="0" borderId="8" xfId="0" applyNumberFormat="1" applyFont="1" applyBorder="1" applyAlignment="1">
      <alignment vertical="center"/>
    </xf>
    <xf numFmtId="0" fontId="0" fillId="0" borderId="0" xfId="0" applyBorder="1" applyAlignment="1">
      <alignment horizontal="justify" vertical="center" wrapText="1"/>
    </xf>
    <xf numFmtId="44" fontId="0" fillId="0" borderId="0" xfId="1" applyFont="1" applyBorder="1" applyAlignment="1">
      <alignment horizontal="right" vertical="center"/>
    </xf>
    <xf numFmtId="44" fontId="0" fillId="0" borderId="0" xfId="1" applyFont="1" applyBorder="1" applyAlignment="1">
      <alignment vertical="center"/>
    </xf>
    <xf numFmtId="0" fontId="6" fillId="0" borderId="0" xfId="0" applyFont="1" applyBorder="1" applyAlignment="1">
      <alignment vertical="top"/>
    </xf>
    <xf numFmtId="165" fontId="6" fillId="0" borderId="0" xfId="0" applyNumberFormat="1" applyFont="1" applyBorder="1" applyAlignment="1">
      <alignment vertical="top"/>
    </xf>
    <xf numFmtId="44" fontId="0" fillId="0" borderId="0" xfId="1" applyFont="1" applyBorder="1"/>
    <xf numFmtId="0" fontId="25" fillId="0" borderId="23" xfId="0" applyFont="1" applyBorder="1" applyAlignment="1">
      <alignment horizontal="center"/>
    </xf>
    <xf numFmtId="0" fontId="0" fillId="0" borderId="0" xfId="0" applyBorder="1" applyAlignment="1">
      <alignment horizontal="center"/>
    </xf>
    <xf numFmtId="0" fontId="0" fillId="0" borderId="0" xfId="0" applyBorder="1" applyAlignment="1">
      <alignment horizontal="center" vertical="center" wrapText="1"/>
    </xf>
    <xf numFmtId="0" fontId="0" fillId="0" borderId="1" xfId="0" applyBorder="1" applyAlignment="1">
      <alignment horizontal="center" vertical="center" wrapText="1"/>
    </xf>
    <xf numFmtId="165" fontId="6" fillId="2" borderId="8" xfId="0" applyNumberFormat="1" applyFont="1" applyFill="1" applyBorder="1" applyAlignment="1">
      <alignment horizontal="center" vertical="center" wrapText="1"/>
    </xf>
    <xf numFmtId="0" fontId="25" fillId="0" borderId="17" xfId="0" applyFont="1" applyBorder="1" applyAlignment="1">
      <alignment horizontal="center"/>
    </xf>
    <xf numFmtId="0" fontId="0" fillId="0" borderId="1" xfId="0" applyBorder="1" applyAlignment="1">
      <alignment horizontal="center"/>
    </xf>
    <xf numFmtId="0" fontId="7" fillId="0" borderId="0" xfId="0" applyFont="1" applyBorder="1" applyAlignment="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0" fontId="0" fillId="0" borderId="0" xfId="0" applyBorder="1" applyAlignment="1">
      <alignment horizontal="center"/>
    </xf>
    <xf numFmtId="0" fontId="7" fillId="0" borderId="0" xfId="0" applyFont="1" applyBorder="1" applyAlignment="1">
      <alignment horizontal="center" vertical="center" wrapText="1"/>
    </xf>
    <xf numFmtId="0" fontId="7" fillId="0" borderId="0" xfId="0" applyFont="1" applyBorder="1" applyAlignment="1">
      <alignment horizontal="center" vertical="center"/>
    </xf>
    <xf numFmtId="0" fontId="0" fillId="0" borderId="0" xfId="0" applyBorder="1" applyAlignment="1">
      <alignment horizontal="center" vertical="top"/>
    </xf>
    <xf numFmtId="0" fontId="0" fillId="0" borderId="8" xfId="0" applyBorder="1" applyAlignment="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xf>
    <xf numFmtId="0" fontId="21" fillId="0" borderId="0" xfId="0" applyFont="1" applyBorder="1"/>
    <xf numFmtId="0" fontId="0" fillId="0" borderId="41" xfId="0" applyBorder="1" applyAlignment="1">
      <alignment horizontal="center" vertical="center"/>
    </xf>
    <xf numFmtId="44" fontId="22" fillId="0" borderId="1" xfId="0" applyNumberFormat="1" applyFont="1" applyFill="1" applyBorder="1" applyAlignment="1">
      <alignment horizontal="center" vertical="center"/>
    </xf>
    <xf numFmtId="0" fontId="24" fillId="0" borderId="0" xfId="0" applyFont="1" applyBorder="1" applyAlignment="1">
      <alignment horizontal="center" vertical="center"/>
    </xf>
    <xf numFmtId="165" fontId="24" fillId="0" borderId="0" xfId="0" applyNumberFormat="1" applyFont="1" applyBorder="1" applyAlignment="1">
      <alignment horizontal="center" vertical="center" wrapText="1"/>
    </xf>
    <xf numFmtId="0" fontId="24" fillId="0" borderId="5" xfId="0" applyFont="1" applyBorder="1" applyAlignment="1">
      <alignment horizontal="center" vertical="center"/>
    </xf>
    <xf numFmtId="0" fontId="7" fillId="0" borderId="6" xfId="0" applyFont="1" applyBorder="1" applyAlignment="1">
      <alignment horizontal="center" vertical="center"/>
    </xf>
    <xf numFmtId="165" fontId="24" fillId="0" borderId="6" xfId="0" applyNumberFormat="1" applyFont="1" applyBorder="1" applyAlignment="1">
      <alignment horizontal="center" vertical="center" wrapText="1"/>
    </xf>
    <xf numFmtId="165" fontId="24" fillId="0" borderId="7" xfId="0" applyNumberFormat="1" applyFont="1" applyBorder="1" applyAlignment="1">
      <alignment horizontal="center" vertical="center" wrapText="1"/>
    </xf>
    <xf numFmtId="0" fontId="24" fillId="0" borderId="44" xfId="0" applyFont="1" applyBorder="1" applyAlignment="1">
      <alignment horizontal="center" vertical="center"/>
    </xf>
    <xf numFmtId="165" fontId="24" fillId="0" borderId="8" xfId="0" applyNumberFormat="1" applyFont="1" applyBorder="1" applyAlignment="1">
      <alignment horizontal="center" vertical="center" wrapText="1"/>
    </xf>
    <xf numFmtId="165" fontId="24" fillId="0" borderId="45" xfId="0" applyNumberFormat="1" applyFont="1" applyBorder="1" applyAlignment="1">
      <alignment horizontal="center" vertical="center" wrapText="1"/>
    </xf>
    <xf numFmtId="0" fontId="23" fillId="0" borderId="6" xfId="0" applyFont="1" applyBorder="1" applyAlignment="1">
      <alignment horizontal="center"/>
    </xf>
    <xf numFmtId="0" fontId="25" fillId="0" borderId="26" xfId="0" applyFont="1" applyBorder="1" applyAlignment="1">
      <alignment horizontal="center"/>
    </xf>
    <xf numFmtId="0" fontId="25" fillId="0" borderId="18" xfId="0" applyFont="1" applyBorder="1" applyAlignment="1">
      <alignment horizontal="center"/>
    </xf>
    <xf numFmtId="0" fontId="3" fillId="0" borderId="16" xfId="0" applyFont="1" applyBorder="1" applyAlignment="1">
      <alignment horizontal="center"/>
    </xf>
    <xf numFmtId="165" fontId="6" fillId="0" borderId="1" xfId="0" applyNumberFormat="1" applyFont="1" applyBorder="1" applyAlignment="1">
      <alignment horizontal="center" vertical="center" wrapText="1"/>
    </xf>
    <xf numFmtId="165" fontId="6" fillId="2" borderId="1" xfId="0" applyNumberFormat="1" applyFont="1" applyFill="1" applyBorder="1" applyAlignment="1">
      <alignment horizontal="center" vertical="center" wrapText="1"/>
    </xf>
    <xf numFmtId="165" fontId="6" fillId="0" borderId="14" xfId="0" applyNumberFormat="1" applyFont="1" applyBorder="1" applyAlignment="1">
      <alignment horizontal="center" vertical="center" wrapText="1"/>
    </xf>
    <xf numFmtId="165" fontId="6" fillId="0" borderId="12" xfId="0" applyNumberFormat="1" applyFont="1" applyBorder="1" applyAlignment="1">
      <alignment horizontal="center" vertical="center" wrapText="1"/>
    </xf>
    <xf numFmtId="0" fontId="0" fillId="0" borderId="0" xfId="0"/>
    <xf numFmtId="0" fontId="0" fillId="0" borderId="0" xfId="0"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0" fontId="19" fillId="0" borderId="1" xfId="0" applyFont="1" applyBorder="1" applyAlignment="1">
      <alignment horizontal="left" vertical="top"/>
    </xf>
    <xf numFmtId="0" fontId="19" fillId="0" borderId="1" xfId="0" applyFont="1" applyBorder="1" applyAlignment="1">
      <alignment vertical="top"/>
    </xf>
    <xf numFmtId="44" fontId="19" fillId="0" borderId="1" xfId="0" applyNumberFormat="1" applyFont="1" applyBorder="1" applyAlignment="1">
      <alignment horizontal="left" vertical="top" wrapText="1"/>
    </xf>
    <xf numFmtId="44" fontId="0" fillId="0" borderId="8" xfId="1" applyFont="1" applyBorder="1" applyAlignment="1">
      <alignment horizontal="center" vertical="top"/>
    </xf>
    <xf numFmtId="44" fontId="0" fillId="0" borderId="1" xfId="1" applyFont="1" applyBorder="1" applyAlignment="1">
      <alignment horizontal="center" vertical="center"/>
    </xf>
    <xf numFmtId="0" fontId="10" fillId="0" borderId="2" xfId="0" applyFont="1" applyBorder="1"/>
    <xf numFmtId="0" fontId="10" fillId="0" borderId="26" xfId="0" applyFont="1" applyBorder="1" applyAlignment="1">
      <alignment horizontal="center"/>
    </xf>
    <xf numFmtId="0" fontId="34" fillId="0" borderId="42" xfId="0" applyFont="1" applyBorder="1" applyAlignment="1">
      <alignment horizontal="center"/>
    </xf>
    <xf numFmtId="0" fontId="34" fillId="0" borderId="18" xfId="0" applyFont="1" applyBorder="1" applyAlignment="1">
      <alignment horizontal="center"/>
    </xf>
    <xf numFmtId="0" fontId="10" fillId="0" borderId="1" xfId="0" applyFont="1" applyBorder="1" applyAlignment="1">
      <alignment horizontal="center" vertical="center"/>
    </xf>
    <xf numFmtId="0" fontId="34" fillId="0" borderId="1" xfId="0" applyFont="1" applyBorder="1" applyAlignment="1">
      <alignment horizontal="center" vertical="center"/>
    </xf>
    <xf numFmtId="0" fontId="34" fillId="0" borderId="1" xfId="0" applyFont="1" applyBorder="1" applyAlignment="1">
      <alignment horizontal="center"/>
    </xf>
    <xf numFmtId="165" fontId="6" fillId="0" borderId="1" xfId="0" applyNumberFormat="1" applyFont="1" applyBorder="1" applyAlignment="1">
      <alignment horizontal="center" vertical="center"/>
    </xf>
    <xf numFmtId="0" fontId="10" fillId="0" borderId="8" xfId="0" applyFont="1" applyBorder="1" applyAlignment="1">
      <alignment horizontal="center" vertical="center"/>
    </xf>
    <xf numFmtId="0" fontId="34" fillId="0" borderId="8" xfId="0" applyFont="1" applyBorder="1" applyAlignment="1">
      <alignment horizontal="center" vertical="center"/>
    </xf>
    <xf numFmtId="0" fontId="34" fillId="0" borderId="8" xfId="0" applyFont="1" applyBorder="1" applyAlignment="1">
      <alignment horizontal="center"/>
    </xf>
    <xf numFmtId="0" fontId="6" fillId="0" borderId="1" xfId="0" applyFont="1" applyBorder="1" applyAlignment="1">
      <alignment horizontal="left" vertical="center"/>
    </xf>
    <xf numFmtId="0" fontId="0" fillId="0" borderId="0" xfId="0" applyBorder="1" applyAlignment="1">
      <alignment horizontal="left" vertical="center" wrapText="1"/>
    </xf>
    <xf numFmtId="165" fontId="0" fillId="0" borderId="0" xfId="0" applyNumberFormat="1" applyBorder="1" applyAlignment="1">
      <alignment vertical="center"/>
    </xf>
    <xf numFmtId="0" fontId="7" fillId="0" borderId="1" xfId="0" applyFont="1" applyBorder="1" applyAlignment="1">
      <alignment horizontal="center" wrapText="1"/>
    </xf>
    <xf numFmtId="0" fontId="0" fillId="0" borderId="1" xfId="0" applyFont="1" applyBorder="1" applyAlignment="1">
      <alignment horizontal="center" vertical="center" wrapText="1"/>
    </xf>
    <xf numFmtId="0" fontId="7" fillId="0" borderId="0" xfId="0" applyFont="1" applyBorder="1" applyAlignment="1">
      <alignment horizontal="left" vertical="top"/>
    </xf>
    <xf numFmtId="0" fontId="3" fillId="0" borderId="0" xfId="0" applyFont="1" applyBorder="1" applyAlignment="1">
      <alignment horizontal="center"/>
    </xf>
    <xf numFmtId="169" fontId="0" fillId="2" borderId="0" xfId="1" applyNumberFormat="1" applyFont="1" applyFill="1" applyBorder="1" applyAlignment="1">
      <alignment vertical="top"/>
    </xf>
    <xf numFmtId="0" fontId="0" fillId="0" borderId="3" xfId="0" applyBorder="1" applyAlignment="1">
      <alignment horizontal="center" vertical="top"/>
    </xf>
    <xf numFmtId="169" fontId="0" fillId="0" borderId="3" xfId="1" applyNumberFormat="1" applyFont="1" applyBorder="1" applyAlignment="1">
      <alignment vertical="top"/>
    </xf>
    <xf numFmtId="0" fontId="0" fillId="0" borderId="46" xfId="0" applyBorder="1"/>
    <xf numFmtId="0" fontId="0" fillId="0" borderId="46" xfId="0" applyBorder="1" applyAlignment="1">
      <alignment horizontal="center"/>
    </xf>
    <xf numFmtId="0" fontId="30" fillId="0" borderId="46" xfId="0" applyFont="1" applyBorder="1" applyAlignment="1">
      <alignment horizontal="center" vertical="justify"/>
    </xf>
    <xf numFmtId="0" fontId="20" fillId="0" borderId="47" xfId="0" applyFont="1" applyBorder="1" applyAlignment="1">
      <alignment horizontal="center" vertical="center"/>
    </xf>
    <xf numFmtId="171" fontId="30" fillId="0" borderId="47" xfId="0" applyNumberFormat="1" applyFont="1" applyBorder="1" applyAlignment="1">
      <alignment horizontal="center" vertical="center" wrapText="1"/>
    </xf>
    <xf numFmtId="0" fontId="30" fillId="0" borderId="0" xfId="0" applyFont="1" applyBorder="1" applyAlignment="1">
      <alignment horizontal="justify" vertical="top"/>
    </xf>
    <xf numFmtId="171" fontId="30" fillId="0" borderId="0" xfId="0" applyNumberFormat="1" applyFont="1" applyBorder="1" applyAlignment="1">
      <alignment horizontal="center" vertical="top" wrapText="1"/>
    </xf>
    <xf numFmtId="172" fontId="30" fillId="0" borderId="0" xfId="0" applyNumberFormat="1" applyFont="1" applyBorder="1" applyAlignment="1">
      <alignment vertical="top"/>
    </xf>
    <xf numFmtId="0" fontId="1" fillId="0" borderId="0" xfId="0" applyFont="1"/>
    <xf numFmtId="0" fontId="1" fillId="0" borderId="21" xfId="0" applyFont="1" applyBorder="1"/>
    <xf numFmtId="0" fontId="1" fillId="0" borderId="35" xfId="0" applyFont="1" applyBorder="1"/>
    <xf numFmtId="0" fontId="1" fillId="0" borderId="35" xfId="0" applyFont="1" applyBorder="1" applyAlignment="1">
      <alignment horizontal="center"/>
    </xf>
    <xf numFmtId="0" fontId="36" fillId="0" borderId="1" xfId="0" applyFont="1" applyBorder="1" applyAlignment="1">
      <alignment horizontal="center"/>
    </xf>
    <xf numFmtId="0" fontId="29" fillId="0" borderId="32" xfId="0" applyFont="1" applyBorder="1" applyAlignment="1">
      <alignment horizontal="center" vertical="top"/>
    </xf>
    <xf numFmtId="0" fontId="1" fillId="0" borderId="1" xfId="0" applyFont="1" applyBorder="1" applyAlignment="1">
      <alignment horizontal="center" vertical="top"/>
    </xf>
    <xf numFmtId="0" fontId="1" fillId="0" borderId="1" xfId="0" applyFont="1" applyBorder="1" applyAlignment="1">
      <alignment horizontal="center"/>
    </xf>
    <xf numFmtId="164" fontId="1" fillId="0" borderId="1" xfId="0" applyNumberFormat="1" applyFont="1" applyBorder="1" applyAlignment="1">
      <alignment vertical="top"/>
    </xf>
    <xf numFmtId="166" fontId="5" fillId="0" borderId="36" xfId="0" applyNumberFormat="1" applyFont="1" applyBorder="1" applyAlignment="1">
      <alignment vertical="center"/>
    </xf>
    <xf numFmtId="166" fontId="5" fillId="0" borderId="0" xfId="0" applyNumberFormat="1" applyFont="1" applyBorder="1" applyAlignment="1">
      <alignment vertical="center"/>
    </xf>
    <xf numFmtId="0" fontId="0" fillId="0" borderId="0" xfId="0" quotePrefix="1" applyBorder="1"/>
    <xf numFmtId="0" fontId="19" fillId="0" borderId="0" xfId="0" applyFont="1"/>
    <xf numFmtId="0" fontId="19" fillId="0" borderId="0" xfId="0" applyFont="1" applyAlignment="1">
      <alignment horizontal="center"/>
    </xf>
    <xf numFmtId="0" fontId="40" fillId="0" borderId="26" xfId="0" applyFont="1" applyBorder="1" applyAlignment="1">
      <alignment horizontal="center"/>
    </xf>
    <xf numFmtId="0" fontId="40" fillId="0" borderId="18" xfId="0" applyFont="1" applyBorder="1" applyAlignment="1">
      <alignment horizontal="center"/>
    </xf>
    <xf numFmtId="0" fontId="22" fillId="0" borderId="12" xfId="0" applyFont="1" applyBorder="1" applyAlignment="1">
      <alignment vertical="top"/>
    </xf>
    <xf numFmtId="0" fontId="22" fillId="0" borderId="1" xfId="0" applyFont="1" applyBorder="1" applyAlignment="1">
      <alignment horizontal="center" vertical="top"/>
    </xf>
    <xf numFmtId="0" fontId="22" fillId="0" borderId="1" xfId="0" applyFont="1" applyBorder="1" applyAlignment="1">
      <alignment vertical="top"/>
    </xf>
    <xf numFmtId="165" fontId="22" fillId="0" borderId="1" xfId="0" applyNumberFormat="1" applyFont="1" applyBorder="1" applyAlignment="1">
      <alignment vertical="top"/>
    </xf>
    <xf numFmtId="0" fontId="5" fillId="0" borderId="3" xfId="0" applyFont="1" applyBorder="1" applyAlignment="1">
      <alignment horizontal="center" vertical="center"/>
    </xf>
    <xf numFmtId="165" fontId="6" fillId="0" borderId="3" xfId="0" applyNumberFormat="1" applyFont="1" applyBorder="1" applyAlignment="1">
      <alignment vertical="center"/>
    </xf>
    <xf numFmtId="0" fontId="5" fillId="0" borderId="1" xfId="0" applyFont="1" applyBorder="1" applyAlignment="1">
      <alignment horizontal="center" vertical="center"/>
    </xf>
    <xf numFmtId="165" fontId="6" fillId="0" borderId="1" xfId="0" applyNumberFormat="1" applyFont="1" applyBorder="1" applyAlignment="1">
      <alignment vertical="center"/>
    </xf>
    <xf numFmtId="0" fontId="31" fillId="0" borderId="0" xfId="0" applyFont="1" applyBorder="1" applyAlignment="1">
      <alignment horizontal="center" vertical="center"/>
    </xf>
    <xf numFmtId="165" fontId="6" fillId="0" borderId="0" xfId="0" applyNumberFormat="1" applyFont="1" applyBorder="1" applyAlignment="1">
      <alignment vertical="center"/>
    </xf>
    <xf numFmtId="0" fontId="2" fillId="0" borderId="0" xfId="0" applyFont="1" applyAlignment="1">
      <alignment horizontal="center"/>
    </xf>
    <xf numFmtId="0" fontId="1" fillId="0" borderId="0" xfId="0" applyFont="1" applyAlignment="1">
      <alignment horizontal="center"/>
    </xf>
    <xf numFmtId="0" fontId="0" fillId="0" borderId="1" xfId="0" applyFill="1" applyBorder="1" applyAlignment="1">
      <alignment horizontal="left" wrapText="1"/>
    </xf>
    <xf numFmtId="0" fontId="19" fillId="0" borderId="1" xfId="0" applyFont="1" applyFill="1" applyBorder="1" applyAlignment="1">
      <alignment wrapText="1"/>
    </xf>
    <xf numFmtId="0" fontId="0" fillId="0" borderId="4" xfId="0" applyBorder="1" applyAlignment="1">
      <alignment horizontal="center" wrapText="1"/>
    </xf>
    <xf numFmtId="0" fontId="0" fillId="0" borderId="33" xfId="0" applyBorder="1" applyAlignment="1">
      <alignment horizontal="center" wrapText="1"/>
    </xf>
    <xf numFmtId="0" fontId="0" fillId="0" borderId="3" xfId="0" applyBorder="1" applyAlignment="1">
      <alignment horizontal="center"/>
    </xf>
    <xf numFmtId="0" fontId="0" fillId="0" borderId="3" xfId="0" applyBorder="1" applyAlignment="1">
      <alignment horizontal="center" vertical="center"/>
    </xf>
    <xf numFmtId="0" fontId="0" fillId="0" borderId="18" xfId="0" applyBorder="1" applyAlignment="1">
      <alignment horizontal="center" vertical="center"/>
    </xf>
    <xf numFmtId="0" fontId="0" fillId="0" borderId="3" xfId="0" applyBorder="1" applyAlignment="1">
      <alignment horizontal="center" wrapText="1"/>
    </xf>
    <xf numFmtId="0" fontId="0" fillId="0" borderId="18"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center"/>
    </xf>
    <xf numFmtId="0" fontId="0" fillId="0" borderId="0" xfId="0" applyBorder="1" applyAlignment="1">
      <alignment horizontal="center" wrapText="1"/>
    </xf>
    <xf numFmtId="0" fontId="21" fillId="0" borderId="1" xfId="0" applyFont="1" applyBorder="1" applyAlignment="1">
      <alignment horizontal="left" wrapText="1"/>
    </xf>
    <xf numFmtId="0" fontId="21" fillId="0" borderId="1" xfId="0" applyFont="1" applyBorder="1" applyAlignment="1">
      <alignment horizontal="center"/>
    </xf>
    <xf numFmtId="0" fontId="21" fillId="0" borderId="0" xfId="0" applyFont="1" applyBorder="1" applyAlignment="1">
      <alignment horizontal="center" wrapText="1"/>
    </xf>
    <xf numFmtId="0" fontId="21" fillId="0" borderId="0" xfId="0" applyFont="1" applyBorder="1" applyAlignment="1">
      <alignment horizontal="center"/>
    </xf>
    <xf numFmtId="0" fontId="0" fillId="0" borderId="7" xfId="0" applyBorder="1" applyAlignment="1">
      <alignment horizontal="center" wrapText="1"/>
    </xf>
    <xf numFmtId="0" fontId="21" fillId="0" borderId="8" xfId="0" applyFont="1" applyBorder="1" applyAlignment="1">
      <alignment horizontal="left" wrapText="1"/>
    </xf>
    <xf numFmtId="0" fontId="21" fillId="0" borderId="8" xfId="0" applyFont="1" applyBorder="1" applyAlignment="1">
      <alignment horizontal="center"/>
    </xf>
    <xf numFmtId="0" fontId="0" fillId="0" borderId="2" xfId="0" applyBorder="1" applyAlignment="1">
      <alignment horizontal="center"/>
    </xf>
    <xf numFmtId="0" fontId="0" fillId="0" borderId="6" xfId="0" applyBorder="1" applyAlignment="1">
      <alignment horizontal="center" vertical="center"/>
    </xf>
    <xf numFmtId="0" fontId="0" fillId="0" borderId="6" xfId="0" applyBorder="1" applyAlignment="1">
      <alignment horizontal="center" wrapText="1"/>
    </xf>
    <xf numFmtId="0" fontId="7" fillId="0" borderId="0" xfId="0" applyFont="1" applyBorder="1" applyAlignment="1">
      <alignment horizontal="center" vertical="center" wrapText="1"/>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7" fillId="0" borderId="12" xfId="0" applyFont="1" applyBorder="1" applyAlignment="1">
      <alignment horizontal="center" vertical="center" wrapText="1"/>
    </xf>
    <xf numFmtId="0" fontId="7" fillId="0" borderId="14" xfId="0" applyFont="1" applyBorder="1" applyAlignment="1">
      <alignment horizontal="center" vertical="center" wrapText="1"/>
    </xf>
    <xf numFmtId="0" fontId="0" fillId="0" borderId="1" xfId="0" applyBorder="1" applyAlignment="1">
      <alignment horizontal="center" vertical="center" wrapText="1"/>
    </xf>
    <xf numFmtId="0" fontId="6" fillId="0" borderId="12" xfId="0" applyFont="1" applyBorder="1" applyAlignment="1">
      <alignment horizontal="center" vertical="center" wrapText="1"/>
    </xf>
    <xf numFmtId="0" fontId="0" fillId="0" borderId="14" xfId="0" applyBorder="1" applyAlignment="1">
      <alignment horizontal="center" vertical="center" wrapText="1"/>
    </xf>
    <xf numFmtId="0" fontId="0" fillId="0" borderId="0" xfId="0" applyBorder="1" applyAlignment="1">
      <alignment horizontal="center" vertical="center" wrapText="1"/>
    </xf>
    <xf numFmtId="0" fontId="0" fillId="0" borderId="12" xfId="0" applyBorder="1" applyAlignment="1">
      <alignment horizontal="center" vertical="center" wrapText="1"/>
    </xf>
    <xf numFmtId="0" fontId="0" fillId="0" borderId="0" xfId="0" applyFill="1" applyBorder="1" applyAlignment="1">
      <alignment horizontal="center" vertical="center" wrapText="1"/>
    </xf>
    <xf numFmtId="0" fontId="6" fillId="0" borderId="0" xfId="0" applyFont="1" applyBorder="1" applyAlignment="1">
      <alignment horizontal="center" vertical="center" wrapText="1"/>
    </xf>
    <xf numFmtId="0" fontId="24" fillId="0" borderId="0" xfId="0" applyFont="1" applyBorder="1" applyAlignment="1">
      <alignment horizontal="justify" vertical="justify"/>
    </xf>
    <xf numFmtId="0" fontId="24" fillId="0" borderId="0" xfId="0" applyFont="1" applyBorder="1" applyAlignment="1">
      <alignment horizontal="justify" vertical="top" wrapText="1"/>
    </xf>
    <xf numFmtId="0" fontId="24" fillId="0" borderId="0" xfId="0" applyFont="1" applyBorder="1" applyAlignment="1">
      <alignment horizontal="justify" vertical="justify" wrapText="1"/>
    </xf>
    <xf numFmtId="0" fontId="32" fillId="0" borderId="1" xfId="0" applyFont="1" applyBorder="1" applyAlignment="1">
      <alignment horizontal="left" vertical="center" wrapText="1"/>
    </xf>
    <xf numFmtId="0" fontId="32" fillId="0" borderId="1" xfId="0" applyFont="1" applyBorder="1" applyAlignment="1">
      <alignment horizontal="center" vertical="center" wrapText="1"/>
    </xf>
    <xf numFmtId="0" fontId="24" fillId="0" borderId="1" xfId="0" applyFont="1" applyBorder="1" applyAlignment="1">
      <alignment horizontal="justify" vertical="justify" wrapText="1"/>
    </xf>
    <xf numFmtId="0" fontId="32" fillId="0" borderId="6" xfId="0" applyFont="1" applyBorder="1" applyAlignment="1">
      <alignment horizontal="left" vertical="center" wrapText="1"/>
    </xf>
    <xf numFmtId="0" fontId="24" fillId="0" borderId="6" xfId="0" applyFont="1" applyBorder="1" applyAlignment="1">
      <alignment horizontal="center" vertical="center" wrapText="1"/>
    </xf>
    <xf numFmtId="0" fontId="24" fillId="0" borderId="6" xfId="0" applyFont="1" applyBorder="1" applyAlignment="1">
      <alignment horizontal="justify" vertical="justify" wrapText="1"/>
    </xf>
    <xf numFmtId="0" fontId="23" fillId="0" borderId="2" xfId="0" applyFont="1" applyBorder="1" applyAlignment="1">
      <alignment horizontal="center"/>
    </xf>
    <xf numFmtId="0" fontId="23" fillId="0" borderId="5" xfId="0" applyFont="1" applyBorder="1" applyAlignment="1">
      <alignment horizontal="center"/>
    </xf>
    <xf numFmtId="0" fontId="23" fillId="0" borderId="3" xfId="0" applyFont="1" applyBorder="1" applyAlignment="1">
      <alignment horizontal="center"/>
    </xf>
    <xf numFmtId="0" fontId="23" fillId="0" borderId="3" xfId="0" applyFont="1" applyBorder="1" applyAlignment="1">
      <alignment horizontal="center" vertical="center"/>
    </xf>
    <xf numFmtId="0" fontId="23" fillId="0" borderId="6" xfId="0" applyFont="1" applyBorder="1" applyAlignment="1">
      <alignment horizontal="center" vertical="center"/>
    </xf>
    <xf numFmtId="0" fontId="23" fillId="0" borderId="3"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3" xfId="0" applyFont="1" applyBorder="1" applyAlignment="1">
      <alignment horizontal="center" wrapText="1"/>
    </xf>
    <xf numFmtId="0" fontId="23" fillId="0" borderId="6" xfId="0" applyFont="1" applyBorder="1" applyAlignment="1">
      <alignment horizontal="center" wrapText="1"/>
    </xf>
    <xf numFmtId="0" fontId="23" fillId="0" borderId="4" xfId="0" applyFont="1" applyBorder="1" applyAlignment="1">
      <alignment horizontal="center" wrapText="1"/>
    </xf>
    <xf numFmtId="0" fontId="23" fillId="0" borderId="7" xfId="0" applyFont="1" applyBorder="1" applyAlignment="1">
      <alignment horizontal="center" wrapText="1"/>
    </xf>
    <xf numFmtId="0" fontId="32" fillId="0" borderId="8" xfId="0" applyFont="1" applyBorder="1" applyAlignment="1">
      <alignment horizontal="left" vertical="center" wrapText="1"/>
    </xf>
    <xf numFmtId="0" fontId="24" fillId="0" borderId="8" xfId="0" applyFont="1" applyBorder="1" applyAlignment="1">
      <alignment horizontal="center" vertical="center" wrapText="1"/>
    </xf>
    <xf numFmtId="0" fontId="24" fillId="0" borderId="8" xfId="0" applyFont="1" applyBorder="1" applyAlignment="1">
      <alignment horizontal="justify" vertical="justify" wrapText="1"/>
    </xf>
    <xf numFmtId="0" fontId="0" fillId="0" borderId="18" xfId="0" applyBorder="1" applyAlignment="1">
      <alignment horizontal="center"/>
    </xf>
    <xf numFmtId="0" fontId="0" fillId="0" borderId="17" xfId="0" applyBorder="1" applyAlignment="1">
      <alignment horizontal="center"/>
    </xf>
    <xf numFmtId="0" fontId="0" fillId="0" borderId="8" xfId="0" applyBorder="1" applyAlignment="1">
      <alignment horizontal="center"/>
    </xf>
    <xf numFmtId="0" fontId="26" fillId="0" borderId="18" xfId="0" applyFont="1" applyBorder="1" applyAlignment="1">
      <alignment horizontal="center" vertical="center"/>
    </xf>
    <xf numFmtId="0" fontId="26" fillId="0" borderId="17" xfId="0" applyFont="1" applyBorder="1" applyAlignment="1">
      <alignment horizontal="center" vertical="center"/>
    </xf>
    <xf numFmtId="0" fontId="26" fillId="0" borderId="8" xfId="0" applyFont="1" applyBorder="1" applyAlignment="1">
      <alignment horizontal="center" vertical="center"/>
    </xf>
    <xf numFmtId="0" fontId="6" fillId="2" borderId="1" xfId="0" applyFont="1" applyFill="1" applyBorder="1" applyAlignment="1">
      <alignment horizontal="center" vertical="center" wrapText="1"/>
    </xf>
    <xf numFmtId="0" fontId="10" fillId="0" borderId="2" xfId="0" applyFont="1" applyBorder="1" applyAlignment="1">
      <alignment horizontal="center"/>
    </xf>
    <xf numFmtId="0" fontId="10" fillId="0" borderId="3" xfId="0" applyFont="1" applyBorder="1" applyAlignment="1">
      <alignment horizontal="center"/>
    </xf>
    <xf numFmtId="0" fontId="10" fillId="0" borderId="3" xfId="0" applyFont="1" applyBorder="1" applyAlignment="1">
      <alignment horizontal="center" vertical="center"/>
    </xf>
    <xf numFmtId="0" fontId="10" fillId="0" borderId="6" xfId="0" applyFont="1" applyBorder="1" applyAlignment="1">
      <alignment horizontal="center" vertical="center"/>
    </xf>
    <xf numFmtId="0" fontId="10" fillId="0" borderId="3" xfId="0" applyFont="1" applyBorder="1" applyAlignment="1">
      <alignment horizontal="center" wrapText="1"/>
    </xf>
    <xf numFmtId="0" fontId="10" fillId="0" borderId="18" xfId="0" applyFont="1" applyBorder="1" applyAlignment="1">
      <alignment horizontal="center" wrapText="1"/>
    </xf>
    <xf numFmtId="0" fontId="10" fillId="0" borderId="1" xfId="0" applyFont="1" applyBorder="1" applyAlignment="1">
      <alignment horizontal="center" wrapText="1"/>
    </xf>
    <xf numFmtId="0" fontId="6" fillId="2" borderId="19" xfId="0" applyFont="1" applyFill="1" applyBorder="1" applyAlignment="1">
      <alignment horizontal="center" vertical="center" wrapText="1"/>
    </xf>
    <xf numFmtId="0" fontId="6" fillId="2" borderId="43"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7"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31" xfId="0" applyFont="1" applyFill="1" applyBorder="1" applyAlignment="1">
      <alignment horizontal="center" vertical="center" wrapText="1"/>
    </xf>
    <xf numFmtId="165" fontId="6" fillId="2" borderId="18" xfId="0" applyNumberFormat="1" applyFont="1" applyFill="1" applyBorder="1" applyAlignment="1">
      <alignment horizontal="center" vertical="center" wrapText="1"/>
    </xf>
    <xf numFmtId="165" fontId="6" fillId="2" borderId="17" xfId="0" applyNumberFormat="1" applyFont="1" applyFill="1" applyBorder="1" applyAlignment="1">
      <alignment horizontal="center" vertical="center" wrapText="1"/>
    </xf>
    <xf numFmtId="165" fontId="6" fillId="2" borderId="8" xfId="0" applyNumberFormat="1" applyFont="1" applyFill="1" applyBorder="1" applyAlignment="1">
      <alignment horizontal="center" vertical="center" wrapText="1"/>
    </xf>
    <xf numFmtId="0" fontId="6" fillId="2" borderId="8" xfId="0" applyFont="1" applyFill="1" applyBorder="1" applyAlignment="1">
      <alignment horizontal="center" vertical="center" wrapText="1"/>
    </xf>
    <xf numFmtId="0" fontId="0" fillId="0" borderId="1" xfId="0" applyBorder="1" applyAlignment="1">
      <alignment horizontal="justify"/>
    </xf>
    <xf numFmtId="0" fontId="0" fillId="0" borderId="0" xfId="0" applyBorder="1" applyAlignment="1">
      <alignment horizontal="justify"/>
    </xf>
    <xf numFmtId="0" fontId="0" fillId="0" borderId="1" xfId="0" applyBorder="1" applyAlignment="1">
      <alignment horizontal="center" vertical="center"/>
    </xf>
    <xf numFmtId="0" fontId="0" fillId="0" borderId="8" xfId="0" applyBorder="1" applyAlignment="1">
      <alignment horizontal="justify"/>
    </xf>
    <xf numFmtId="0" fontId="0" fillId="0" borderId="0" xfId="0" applyBorder="1" applyAlignment="1">
      <alignment horizontal="justify" vertical="center" wrapText="1"/>
    </xf>
    <xf numFmtId="0" fontId="0" fillId="0" borderId="1" xfId="0" applyBorder="1" applyAlignment="1">
      <alignment horizontal="justify" vertical="center" wrapText="1"/>
    </xf>
    <xf numFmtId="0" fontId="27" fillId="0" borderId="0" xfId="0" applyFont="1" applyAlignment="1">
      <alignment horizontal="center"/>
    </xf>
    <xf numFmtId="0" fontId="28" fillId="0" borderId="0" xfId="0" applyFont="1" applyAlignment="1">
      <alignment horizontal="center"/>
    </xf>
    <xf numFmtId="0" fontId="19" fillId="0" borderId="1" xfId="0" applyFont="1" applyBorder="1" applyAlignment="1">
      <alignment horizontal="left" vertical="top" wrapText="1"/>
    </xf>
    <xf numFmtId="0" fontId="0" fillId="0" borderId="1" xfId="0" quotePrefix="1" applyBorder="1" applyAlignment="1">
      <alignment horizontal="left" vertical="center" wrapText="1"/>
    </xf>
    <xf numFmtId="0" fontId="0" fillId="0" borderId="1" xfId="0" applyBorder="1" applyAlignment="1">
      <alignment horizontal="left" vertical="center" wrapText="1"/>
    </xf>
    <xf numFmtId="0" fontId="15" fillId="0" borderId="1" xfId="0" applyFont="1" applyBorder="1" applyAlignment="1">
      <alignment horizontal="left" wrapText="1"/>
    </xf>
    <xf numFmtId="0" fontId="17" fillId="0" borderId="0" xfId="0" applyFont="1" applyBorder="1" applyAlignment="1">
      <alignment horizontal="left" vertical="top" wrapText="1"/>
    </xf>
    <xf numFmtId="0" fontId="17" fillId="0" borderId="0" xfId="0" applyFont="1" applyBorder="1" applyAlignment="1">
      <alignment horizontal="left"/>
    </xf>
    <xf numFmtId="0" fontId="15" fillId="0" borderId="0" xfId="0" applyFont="1" applyBorder="1" applyAlignment="1">
      <alignment horizontal="left" wrapText="1"/>
    </xf>
    <xf numFmtId="0" fontId="0" fillId="0" borderId="0" xfId="0" applyBorder="1" applyAlignment="1">
      <alignment horizontal="justify" wrapText="1"/>
    </xf>
    <xf numFmtId="0" fontId="0" fillId="0" borderId="0" xfId="0" applyBorder="1" applyAlignment="1">
      <alignment horizontal="justify" vertical="justify" wrapText="1"/>
    </xf>
    <xf numFmtId="0" fontId="0" fillId="0" borderId="12" xfId="0" applyNumberFormat="1" applyBorder="1" applyAlignment="1">
      <alignment horizontal="justify" vertical="top" wrapText="1"/>
    </xf>
    <xf numFmtId="0" fontId="0" fillId="0" borderId="13" xfId="0" applyNumberFormat="1" applyBorder="1" applyAlignment="1">
      <alignment horizontal="justify" vertical="top" wrapText="1"/>
    </xf>
    <xf numFmtId="0" fontId="0" fillId="0" borderId="14" xfId="0" applyNumberFormat="1" applyBorder="1" applyAlignment="1">
      <alignment horizontal="justify" vertical="top" wrapText="1"/>
    </xf>
    <xf numFmtId="0" fontId="0" fillId="0" borderId="12" xfId="0" applyBorder="1" applyAlignment="1">
      <alignment horizontal="center" vertical="top" wrapText="1"/>
    </xf>
    <xf numFmtId="0" fontId="0" fillId="0" borderId="14" xfId="0" applyBorder="1" applyAlignment="1">
      <alignment horizontal="center" vertical="top" wrapText="1"/>
    </xf>
    <xf numFmtId="0" fontId="0" fillId="0" borderId="1" xfId="0" applyBorder="1" applyAlignment="1">
      <alignment horizontal="justify" wrapText="1"/>
    </xf>
    <xf numFmtId="0" fontId="0" fillId="0" borderId="1" xfId="0" applyBorder="1" applyAlignment="1">
      <alignment horizontal="center"/>
    </xf>
    <xf numFmtId="0" fontId="0" fillId="0" borderId="1" xfId="0" applyBorder="1" applyAlignment="1">
      <alignment horizontal="center" wrapText="1"/>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6" fillId="0" borderId="14" xfId="0" applyFont="1" applyBorder="1" applyAlignment="1">
      <alignment horizontal="center" vertical="center" wrapText="1"/>
    </xf>
    <xf numFmtId="0" fontId="33" fillId="0" borderId="4" xfId="0" applyFont="1" applyBorder="1" applyAlignment="1">
      <alignment horizontal="center" wrapText="1"/>
    </xf>
    <xf numFmtId="0" fontId="33" fillId="0" borderId="33" xfId="0" applyFont="1" applyBorder="1" applyAlignment="1">
      <alignment horizontal="center" wrapText="1"/>
    </xf>
    <xf numFmtId="0" fontId="6" fillId="0" borderId="12" xfId="0" applyFont="1" applyBorder="1" applyAlignment="1">
      <alignment horizontal="center" vertical="center"/>
    </xf>
    <xf numFmtId="0" fontId="6" fillId="0" borderId="14" xfId="0" applyFont="1" applyBorder="1" applyAlignment="1">
      <alignment horizontal="center" vertical="center"/>
    </xf>
    <xf numFmtId="0" fontId="6" fillId="0" borderId="16" xfId="0" applyFont="1" applyBorder="1" applyAlignment="1">
      <alignment horizontal="center" vertical="center" wrapText="1"/>
    </xf>
    <xf numFmtId="0" fontId="6" fillId="0" borderId="29" xfId="0" applyFont="1" applyBorder="1" applyAlignment="1">
      <alignment horizontal="center" vertical="center" wrapText="1"/>
    </xf>
    <xf numFmtId="0" fontId="0" fillId="0" borderId="0" xfId="0" applyBorder="1" applyAlignment="1">
      <alignment horizontal="left" vertical="center" wrapText="1"/>
    </xf>
    <xf numFmtId="0" fontId="33" fillId="0" borderId="11" xfId="0" applyFont="1" applyBorder="1" applyAlignment="1">
      <alignment horizontal="center"/>
    </xf>
    <xf numFmtId="0" fontId="33" fillId="0" borderId="3" xfId="0" applyFont="1" applyBorder="1" applyAlignment="1">
      <alignment horizontal="center"/>
    </xf>
    <xf numFmtId="0" fontId="33" fillId="0" borderId="3" xfId="0" applyFont="1" applyBorder="1" applyAlignment="1">
      <alignment horizontal="center" vertical="center"/>
    </xf>
    <xf numFmtId="0" fontId="33" fillId="0" borderId="18" xfId="0" applyFont="1" applyBorder="1" applyAlignment="1">
      <alignment horizontal="center" vertical="center"/>
    </xf>
    <xf numFmtId="0" fontId="33" fillId="0" borderId="1" xfId="0" applyFont="1" applyBorder="1" applyAlignment="1">
      <alignment horizontal="center" vertical="center"/>
    </xf>
    <xf numFmtId="0" fontId="33" fillId="0" borderId="3" xfId="0" applyFont="1" applyBorder="1" applyAlignment="1">
      <alignment horizontal="center" wrapText="1"/>
    </xf>
    <xf numFmtId="0" fontId="33" fillId="0" borderId="18" xfId="0" applyFont="1" applyBorder="1" applyAlignment="1">
      <alignment horizontal="center" wrapText="1"/>
    </xf>
    <xf numFmtId="0" fontId="10" fillId="0" borderId="4" xfId="0" applyFont="1" applyBorder="1" applyAlignment="1">
      <alignment horizontal="center" wrapText="1"/>
    </xf>
    <xf numFmtId="0" fontId="10" fillId="0" borderId="33" xfId="0" applyFont="1" applyBorder="1" applyAlignment="1">
      <alignment horizontal="center" wrapText="1"/>
    </xf>
    <xf numFmtId="0" fontId="7" fillId="0" borderId="13" xfId="0" applyFont="1" applyBorder="1" applyAlignment="1">
      <alignment horizontal="center" vertical="center" wrapText="1"/>
    </xf>
    <xf numFmtId="0" fontId="6" fillId="0" borderId="12" xfId="0" applyFont="1" applyBorder="1" applyAlignment="1">
      <alignment horizontal="center" vertical="top" wrapText="1"/>
    </xf>
    <xf numFmtId="0" fontId="6" fillId="0" borderId="14" xfId="0" applyFont="1" applyBorder="1" applyAlignment="1">
      <alignment horizontal="center" vertical="top" wrapText="1"/>
    </xf>
    <xf numFmtId="0" fontId="0" fillId="0" borderId="12" xfId="0" applyFont="1" applyBorder="1" applyAlignment="1">
      <alignment horizontal="center" vertical="center" wrapText="1"/>
    </xf>
    <xf numFmtId="0" fontId="0" fillId="0" borderId="14" xfId="0" applyFont="1" applyBorder="1" applyAlignment="1">
      <alignment horizontal="center" vertical="center" wrapText="1"/>
    </xf>
    <xf numFmtId="0" fontId="10" fillId="0" borderId="18" xfId="0" applyFont="1" applyBorder="1" applyAlignment="1">
      <alignment horizontal="center" vertical="center"/>
    </xf>
    <xf numFmtId="0" fontId="7" fillId="0" borderId="0" xfId="0" applyFont="1" applyBorder="1" applyAlignment="1">
      <alignment horizontal="justify" vertical="center" wrapText="1"/>
    </xf>
    <xf numFmtId="0" fontId="7" fillId="0" borderId="0" xfId="0" applyFont="1" applyBorder="1" applyAlignment="1">
      <alignment horizontal="center" vertical="top" wrapText="1"/>
    </xf>
    <xf numFmtId="0" fontId="7" fillId="0" borderId="0" xfId="0" applyFont="1" applyBorder="1" applyAlignment="1">
      <alignment horizontal="center" vertical="top"/>
    </xf>
    <xf numFmtId="0" fontId="7" fillId="0" borderId="0" xfId="0" applyFont="1" applyBorder="1" applyAlignment="1">
      <alignment horizontal="justify" vertical="justify"/>
    </xf>
    <xf numFmtId="0" fontId="7" fillId="0" borderId="0" xfId="0" applyFont="1" applyBorder="1" applyAlignment="1">
      <alignment horizontal="center" vertical="center"/>
    </xf>
    <xf numFmtId="0" fontId="7" fillId="0" borderId="0" xfId="0" applyFont="1" applyBorder="1" applyAlignment="1">
      <alignment horizontal="justify" vertical="center"/>
    </xf>
    <xf numFmtId="0" fontId="0" fillId="0" borderId="0" xfId="0" applyBorder="1" applyAlignment="1">
      <alignment horizontal="justify" vertical="top" wrapText="1"/>
    </xf>
    <xf numFmtId="0" fontId="0" fillId="0" borderId="0" xfId="0" applyBorder="1" applyAlignment="1">
      <alignment horizontal="left" vertical="top"/>
    </xf>
    <xf numFmtId="0" fontId="10" fillId="0" borderId="6" xfId="0" applyFont="1" applyBorder="1" applyAlignment="1">
      <alignment horizontal="center" wrapText="1"/>
    </xf>
    <xf numFmtId="0" fontId="10" fillId="0" borderId="7" xfId="0" applyFont="1" applyBorder="1" applyAlignment="1">
      <alignment horizontal="center" wrapText="1"/>
    </xf>
    <xf numFmtId="0" fontId="0" fillId="0" borderId="9" xfId="0" applyFont="1" applyBorder="1" applyAlignment="1">
      <alignment horizontal="left" vertical="center" wrapText="1"/>
    </xf>
    <xf numFmtId="0" fontId="0" fillId="0" borderId="10" xfId="0" applyFont="1" applyBorder="1" applyAlignment="1">
      <alignment horizontal="left" vertical="center" wrapText="1"/>
    </xf>
    <xf numFmtId="0" fontId="0" fillId="0" borderId="11" xfId="0" applyFont="1" applyBorder="1" applyAlignment="1">
      <alignment horizontal="left"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justify" vertical="top" wrapText="1"/>
    </xf>
    <xf numFmtId="0" fontId="0" fillId="0" borderId="11" xfId="0" applyBorder="1" applyAlignment="1">
      <alignment horizontal="justify" vertical="top" wrapText="1"/>
    </xf>
    <xf numFmtId="0" fontId="13" fillId="0" borderId="15" xfId="0" applyFont="1" applyBorder="1" applyAlignment="1">
      <alignment horizontal="left"/>
    </xf>
    <xf numFmtId="0" fontId="13" fillId="0" borderId="34" xfId="0" applyFont="1" applyBorder="1" applyAlignment="1">
      <alignment horizontal="left"/>
    </xf>
    <xf numFmtId="0" fontId="0" fillId="2" borderId="0" xfId="0" applyFill="1" applyBorder="1" applyAlignment="1">
      <alignment horizontal="justify" vertical="top" wrapText="1"/>
    </xf>
    <xf numFmtId="0" fontId="0" fillId="2" borderId="0" xfId="0" applyFill="1" applyBorder="1" applyAlignment="1">
      <alignment horizontal="left" vertical="top"/>
    </xf>
    <xf numFmtId="0" fontId="0" fillId="0" borderId="0" xfId="0" applyBorder="1" applyAlignment="1">
      <alignment horizontal="center" vertical="top" wrapText="1"/>
    </xf>
    <xf numFmtId="0" fontId="0" fillId="0" borderId="0" xfId="0" applyBorder="1" applyAlignment="1">
      <alignment horizontal="center" vertical="top"/>
    </xf>
    <xf numFmtId="0" fontId="29" fillId="0" borderId="4" xfId="0" applyFont="1" applyBorder="1" applyAlignment="1">
      <alignment horizontal="center" wrapText="1"/>
    </xf>
    <xf numFmtId="0" fontId="29" fillId="0" borderId="33" xfId="0" applyFont="1" applyBorder="1" applyAlignment="1">
      <alignment horizontal="center" wrapText="1"/>
    </xf>
    <xf numFmtId="0" fontId="29" fillId="0" borderId="2" xfId="0" applyFont="1" applyBorder="1" applyAlignment="1">
      <alignment horizontal="center"/>
    </xf>
    <xf numFmtId="0" fontId="29" fillId="0" borderId="3" xfId="0" applyFont="1" applyBorder="1" applyAlignment="1">
      <alignment horizontal="center"/>
    </xf>
    <xf numFmtId="0" fontId="29" fillId="0" borderId="3" xfId="0" applyFont="1" applyBorder="1" applyAlignment="1">
      <alignment horizontal="center" vertical="center"/>
    </xf>
    <xf numFmtId="0" fontId="29" fillId="0" borderId="18" xfId="0" applyFont="1" applyBorder="1" applyAlignment="1">
      <alignment horizontal="center" vertical="center"/>
    </xf>
    <xf numFmtId="0" fontId="29" fillId="0" borderId="3" xfId="0" applyFont="1" applyBorder="1" applyAlignment="1">
      <alignment horizontal="center" wrapText="1"/>
    </xf>
    <xf numFmtId="0" fontId="29" fillId="0" borderId="18" xfId="0" applyFont="1" applyBorder="1" applyAlignment="1">
      <alignment horizontal="center" wrapText="1"/>
    </xf>
    <xf numFmtId="0" fontId="20" fillId="0" borderId="47" xfId="0" applyFont="1" applyBorder="1" applyAlignment="1">
      <alignment vertical="center" wrapText="1"/>
    </xf>
    <xf numFmtId="0" fontId="20" fillId="0" borderId="47" xfId="0" applyFont="1" applyBorder="1" applyAlignment="1">
      <alignment horizontal="center" vertical="center" wrapText="1"/>
    </xf>
    <xf numFmtId="0" fontId="20" fillId="0" borderId="47" xfId="0" applyFont="1" applyBorder="1" applyAlignment="1">
      <alignment horizontal="left" vertical="center" wrapText="1"/>
    </xf>
    <xf numFmtId="0" fontId="30" fillId="0" borderId="0" xfId="0" applyFont="1" applyBorder="1" applyAlignment="1">
      <alignment horizontal="justify" vertical="top"/>
    </xf>
    <xf numFmtId="0" fontId="30" fillId="0" borderId="0" xfId="0" applyFont="1" applyBorder="1" applyAlignment="1">
      <alignment horizontal="left" vertical="top" wrapText="1"/>
    </xf>
    <xf numFmtId="0" fontId="11" fillId="0" borderId="0" xfId="0" applyFont="1" applyBorder="1" applyAlignment="1">
      <alignment horizontal="justify" vertical="center" wrapText="1"/>
    </xf>
    <xf numFmtId="0" fontId="11" fillId="2" borderId="0" xfId="0" applyFont="1" applyFill="1" applyBorder="1" applyAlignment="1">
      <alignment horizontal="center" vertical="center" wrapText="1"/>
    </xf>
    <xf numFmtId="0" fontId="30" fillId="0" borderId="0" xfId="0" applyFont="1" applyBorder="1" applyAlignment="1">
      <alignment horizontal="justify" vertical="top" wrapText="1"/>
    </xf>
    <xf numFmtId="0" fontId="1" fillId="0" borderId="4" xfId="0" applyFont="1" applyBorder="1" applyAlignment="1">
      <alignment horizontal="center" wrapText="1"/>
    </xf>
    <xf numFmtId="0" fontId="1" fillId="0" borderId="33" xfId="0" applyFont="1" applyBorder="1" applyAlignment="1">
      <alignment horizontal="center" wrapText="1"/>
    </xf>
    <xf numFmtId="0" fontId="1" fillId="0" borderId="12" xfId="0" applyFont="1" applyBorder="1" applyAlignment="1">
      <alignment horizontal="justify" vertical="justify" wrapText="1"/>
    </xf>
    <xf numFmtId="0" fontId="1" fillId="0" borderId="13" xfId="0" applyFont="1" applyBorder="1" applyAlignment="1">
      <alignment horizontal="justify" vertical="justify" wrapText="1"/>
    </xf>
    <xf numFmtId="0" fontId="1" fillId="0" borderId="14" xfId="0" applyFont="1" applyBorder="1" applyAlignment="1">
      <alignment horizontal="justify" vertical="justify" wrapText="1"/>
    </xf>
    <xf numFmtId="0" fontId="1" fillId="0" borderId="12" xfId="0" applyFont="1" applyBorder="1" applyAlignment="1">
      <alignment vertical="top" wrapText="1"/>
    </xf>
    <xf numFmtId="0" fontId="1" fillId="0" borderId="14" xfId="0" applyFont="1" applyBorder="1" applyAlignment="1">
      <alignment vertical="top" wrapText="1"/>
    </xf>
    <xf numFmtId="0" fontId="1" fillId="0" borderId="1" xfId="0" applyFont="1" applyBorder="1" applyAlignment="1">
      <alignment horizontal="justify" vertical="top"/>
    </xf>
    <xf numFmtId="0" fontId="37" fillId="0" borderId="12" xfId="0" applyFont="1" applyBorder="1" applyAlignment="1">
      <alignment horizontal="justify" vertical="justify" wrapText="1"/>
    </xf>
    <xf numFmtId="0" fontId="37" fillId="0" borderId="13" xfId="0" applyFont="1" applyBorder="1" applyAlignment="1">
      <alignment horizontal="justify" vertical="justify" wrapText="1"/>
    </xf>
    <xf numFmtId="0" fontId="37" fillId="0" borderId="14" xfId="0" applyFont="1" applyBorder="1" applyAlignment="1">
      <alignment horizontal="justify" vertical="justify" wrapText="1"/>
    </xf>
    <xf numFmtId="0" fontId="37" fillId="0" borderId="12" xfId="0" applyFont="1" applyBorder="1" applyAlignment="1">
      <alignment horizontal="left" vertical="top" wrapText="1"/>
    </xf>
    <xf numFmtId="0" fontId="37" fillId="0" borderId="14" xfId="0" applyFont="1" applyBorder="1" applyAlignment="1">
      <alignment horizontal="left" vertical="top" wrapText="1"/>
    </xf>
    <xf numFmtId="0" fontId="1" fillId="0" borderId="3" xfId="0" applyFont="1" applyBorder="1" applyAlignment="1">
      <alignment horizontal="center"/>
    </xf>
    <xf numFmtId="0" fontId="1" fillId="0" borderId="3" xfId="0" applyFont="1" applyBorder="1" applyAlignment="1">
      <alignment horizontal="center" vertical="center"/>
    </xf>
    <xf numFmtId="0" fontId="1" fillId="0" borderId="18" xfId="0" applyFont="1" applyBorder="1" applyAlignment="1">
      <alignment horizontal="center" vertical="center"/>
    </xf>
    <xf numFmtId="0" fontId="1" fillId="0" borderId="3" xfId="0" applyFont="1" applyBorder="1" applyAlignment="1">
      <alignment horizontal="center" wrapText="1"/>
    </xf>
    <xf numFmtId="0" fontId="1" fillId="0" borderId="18" xfId="0" applyFont="1" applyBorder="1" applyAlignment="1">
      <alignment horizontal="center" wrapText="1"/>
    </xf>
    <xf numFmtId="0" fontId="5" fillId="0" borderId="0" xfId="0" applyFont="1" applyBorder="1" applyAlignment="1">
      <alignment horizontal="center" vertical="center" wrapText="1"/>
    </xf>
    <xf numFmtId="0" fontId="14" fillId="0" borderId="0"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50" xfId="0" applyFont="1" applyBorder="1" applyAlignment="1">
      <alignment horizontal="center" vertical="center" wrapText="1"/>
    </xf>
    <xf numFmtId="0" fontId="14" fillId="0" borderId="36"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40" xfId="0" applyFont="1" applyBorder="1" applyAlignment="1">
      <alignment horizontal="center" vertical="center" wrapText="1"/>
    </xf>
    <xf numFmtId="0" fontId="14" fillId="0" borderId="37" xfId="0" applyFont="1" applyBorder="1" applyAlignment="1">
      <alignment horizontal="center" vertical="center" wrapText="1"/>
    </xf>
    <xf numFmtId="0" fontId="7" fillId="0" borderId="16" xfId="0" applyFont="1" applyBorder="1" applyAlignment="1">
      <alignment horizontal="left" vertical="center" wrapText="1"/>
    </xf>
    <xf numFmtId="0" fontId="7" fillId="0" borderId="28" xfId="0" applyFont="1" applyBorder="1" applyAlignment="1">
      <alignment horizontal="left" vertical="center" wrapText="1"/>
    </xf>
    <xf numFmtId="0" fontId="7" fillId="0" borderId="29" xfId="0" applyFont="1" applyBorder="1" applyAlignment="1">
      <alignment horizontal="left" vertical="center" wrapText="1"/>
    </xf>
    <xf numFmtId="0" fontId="7" fillId="0" borderId="16"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16" xfId="0" applyFont="1" applyFill="1" applyBorder="1" applyAlignment="1">
      <alignment horizontal="center" vertical="center" wrapText="1"/>
    </xf>
    <xf numFmtId="0" fontId="7" fillId="0" borderId="28" xfId="0" applyFont="1" applyFill="1" applyBorder="1" applyAlignment="1">
      <alignment horizontal="center" vertical="center" wrapText="1"/>
    </xf>
    <xf numFmtId="0" fontId="7" fillId="0" borderId="0" xfId="0" applyFont="1" applyBorder="1" applyAlignment="1">
      <alignment horizontal="left" wrapText="1"/>
    </xf>
    <xf numFmtId="0" fontId="7" fillId="0" borderId="12"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0" xfId="0" applyFont="1" applyBorder="1" applyAlignment="1">
      <alignment horizontal="left" vertical="center" wrapText="1"/>
    </xf>
    <xf numFmtId="0" fontId="0" fillId="0" borderId="3" xfId="0" applyBorder="1" applyAlignment="1">
      <alignment horizontal="justify" vertical="top"/>
    </xf>
    <xf numFmtId="0" fontId="0" fillId="0" borderId="6" xfId="0" applyBorder="1" applyAlignment="1">
      <alignment horizontal="justify" vertical="top"/>
    </xf>
    <xf numFmtId="0" fontId="0" fillId="0" borderId="1" xfId="0" applyBorder="1" applyAlignment="1">
      <alignment horizontal="justify" vertical="top" wrapText="1"/>
    </xf>
    <xf numFmtId="0" fontId="0" fillId="0" borderId="8" xfId="0" applyBorder="1" applyAlignment="1">
      <alignment horizontal="justify" vertical="top"/>
    </xf>
    <xf numFmtId="0" fontId="0" fillId="0" borderId="0" xfId="0" applyBorder="1" applyAlignment="1">
      <alignment horizontal="center" vertical="center"/>
    </xf>
    <xf numFmtId="0" fontId="19" fillId="0" borderId="2" xfId="0" applyFont="1" applyBorder="1" applyAlignment="1">
      <alignment horizontal="center"/>
    </xf>
    <xf numFmtId="0" fontId="19" fillId="0" borderId="3" xfId="0" applyFont="1" applyBorder="1" applyAlignment="1">
      <alignment horizontal="center"/>
    </xf>
    <xf numFmtId="0" fontId="19" fillId="0" borderId="3" xfId="0" applyFont="1" applyBorder="1" applyAlignment="1">
      <alignment horizontal="center" vertical="center"/>
    </xf>
    <xf numFmtId="0" fontId="19" fillId="0" borderId="18" xfId="0" applyFont="1" applyBorder="1" applyAlignment="1">
      <alignment horizontal="center" vertical="center"/>
    </xf>
    <xf numFmtId="0" fontId="19" fillId="0" borderId="3" xfId="0" applyFont="1" applyBorder="1" applyAlignment="1">
      <alignment horizontal="center" wrapText="1"/>
    </xf>
    <xf numFmtId="0" fontId="19" fillId="0" borderId="18" xfId="0" applyFont="1" applyBorder="1" applyAlignment="1">
      <alignment horizontal="center" wrapText="1"/>
    </xf>
    <xf numFmtId="0" fontId="38" fillId="0" borderId="0" xfId="0" applyFont="1" applyAlignment="1">
      <alignment horizontal="center"/>
    </xf>
    <xf numFmtId="0" fontId="39" fillId="0" borderId="0" xfId="0" applyFont="1" applyAlignment="1">
      <alignment horizontal="center"/>
    </xf>
    <xf numFmtId="0" fontId="19" fillId="0" borderId="4" xfId="0" applyFont="1" applyBorder="1" applyAlignment="1">
      <alignment horizontal="center" wrapText="1"/>
    </xf>
    <xf numFmtId="0" fontId="19" fillId="0" borderId="33" xfId="0" applyFont="1" applyBorder="1" applyAlignment="1">
      <alignment horizontal="center" wrapText="1"/>
    </xf>
    <xf numFmtId="0" fontId="22" fillId="0" borderId="1" xfId="0" applyFont="1" applyBorder="1" applyAlignment="1">
      <alignment horizontal="justify" vertical="top" wrapText="1"/>
    </xf>
    <xf numFmtId="0" fontId="6" fillId="0" borderId="0" xfId="0" applyFont="1" applyBorder="1" applyAlignment="1">
      <alignment horizontal="justify" vertical="top" wrapText="1"/>
    </xf>
    <xf numFmtId="0" fontId="0" fillId="0" borderId="8" xfId="0" applyBorder="1" applyAlignment="1">
      <alignment horizontal="center" wrapText="1"/>
    </xf>
    <xf numFmtId="0" fontId="0" fillId="0" borderId="12" xfId="0" applyBorder="1" applyAlignment="1">
      <alignment horizontal="center" wrapText="1"/>
    </xf>
    <xf numFmtId="0" fontId="0" fillId="0" borderId="14" xfId="0" applyBorder="1" applyAlignment="1">
      <alignment horizontal="center" wrapText="1"/>
    </xf>
    <xf numFmtId="0" fontId="6" fillId="0" borderId="1" xfId="0" applyFont="1" applyBorder="1" applyAlignment="1">
      <alignment horizontal="justify" vertical="top" wrapText="1"/>
    </xf>
    <xf numFmtId="0" fontId="6" fillId="0" borderId="3" xfId="0" applyFont="1" applyBorder="1" applyAlignment="1">
      <alignment horizontal="justify" vertical="top" wrapText="1"/>
    </xf>
    <xf numFmtId="0" fontId="10" fillId="0" borderId="24" xfId="0" applyFont="1" applyBorder="1" applyAlignment="1">
      <alignment horizontal="center" vertical="center"/>
    </xf>
    <xf numFmtId="0" fontId="10" fillId="0" borderId="25" xfId="0" applyFont="1" applyBorder="1" applyAlignment="1">
      <alignment horizontal="center" vertical="center"/>
    </xf>
    <xf numFmtId="0" fontId="10" fillId="0" borderId="11" xfId="0" applyFont="1" applyBorder="1" applyAlignment="1">
      <alignment horizontal="center"/>
    </xf>
  </cellXfs>
  <cellStyles count="3">
    <cellStyle name="Excel Built-in Normal" xfId="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62138</xdr:colOff>
      <xdr:row>0</xdr:row>
      <xdr:rowOff>181605</xdr:rowOff>
    </xdr:from>
    <xdr:to>
      <xdr:col>3</xdr:col>
      <xdr:colOff>166687</xdr:colOff>
      <xdr:row>5</xdr:row>
      <xdr:rowOff>106381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138" y="181605"/>
          <a:ext cx="1128487" cy="8772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317500</xdr:colOff>
      <xdr:row>0</xdr:row>
      <xdr:rowOff>158750</xdr:rowOff>
    </xdr:from>
    <xdr:to>
      <xdr:col>3</xdr:col>
      <xdr:colOff>590550</xdr:colOff>
      <xdr:row>6</xdr:row>
      <xdr:rowOff>111125</xdr:rowOff>
    </xdr:to>
    <xdr:pic>
      <xdr:nvPicPr>
        <xdr:cNvPr id="2" name="2 Imagen" descr="C:\Users\MAM\Desktop\nuevoslogotiposclmamalmgoficialfull\CL-MAM.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0" y="158750"/>
          <a:ext cx="1101725" cy="109537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twoCellAnchor editAs="oneCell">
    <xdr:from>
      <xdr:col>1</xdr:col>
      <xdr:colOff>133349</xdr:colOff>
      <xdr:row>0</xdr:row>
      <xdr:rowOff>57149</xdr:rowOff>
    </xdr:from>
    <xdr:to>
      <xdr:col>3</xdr:col>
      <xdr:colOff>619125</xdr:colOff>
      <xdr:row>5</xdr:row>
      <xdr:rowOff>120669</xdr:rowOff>
    </xdr:to>
    <xdr:pic>
      <xdr:nvPicPr>
        <xdr:cNvPr id="3" name="Imagen 2">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381001</xdr:colOff>
      <xdr:row>6</xdr:row>
      <xdr:rowOff>142875</xdr:rowOff>
    </xdr:to>
    <xdr:pic>
      <xdr:nvPicPr>
        <xdr:cNvPr id="2" name="Imagen 1"/>
        <xdr:cNvPicPr/>
      </xdr:nvPicPr>
      <xdr:blipFill rotWithShape="1">
        <a:blip xmlns:r="http://schemas.openxmlformats.org/officeDocument/2006/relationships" r:embed="rId1"/>
        <a:srcRect l="43215" t="36371" r="43027" b="38232"/>
        <a:stretch/>
      </xdr:blipFill>
      <xdr:spPr bwMode="auto">
        <a:xfrm>
          <a:off x="0" y="0"/>
          <a:ext cx="1400176" cy="1285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46484</xdr:colOff>
      <xdr:row>0</xdr:row>
      <xdr:rowOff>173185</xdr:rowOff>
    </xdr:from>
    <xdr:to>
      <xdr:col>3</xdr:col>
      <xdr:colOff>95249</xdr:colOff>
      <xdr:row>6</xdr:row>
      <xdr:rowOff>79374</xdr:rowOff>
    </xdr:to>
    <xdr:pic>
      <xdr:nvPicPr>
        <xdr:cNvPr id="2" name="Imagen 1" descr="Editable-Membrete-Poqomchi'"/>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0" t="3557" r="5155" b="85583"/>
        <a:stretch/>
      </xdr:blipFill>
      <xdr:spPr bwMode="auto">
        <a:xfrm>
          <a:off x="46484" y="173185"/>
          <a:ext cx="1064765" cy="104918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219075</xdr:colOff>
      <xdr:row>0</xdr:row>
      <xdr:rowOff>66674</xdr:rowOff>
    </xdr:from>
    <xdr:to>
      <xdr:col>3</xdr:col>
      <xdr:colOff>321468</xdr:colOff>
      <xdr:row>5</xdr:row>
      <xdr:rowOff>119061</xdr:rowOff>
    </xdr:to>
    <xdr:pic>
      <xdr:nvPicPr>
        <xdr:cNvPr id="2" name="Imagen 1" descr="C:\Users\MARÍA FELIPE\Downloads\Logotipo CL Q'ANJOB'AL (3).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66674"/>
          <a:ext cx="935831" cy="1004887"/>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152402</xdr:colOff>
      <xdr:row>0</xdr:row>
      <xdr:rowOff>116682</xdr:rowOff>
    </xdr:from>
    <xdr:to>
      <xdr:col>3</xdr:col>
      <xdr:colOff>452438</xdr:colOff>
      <xdr:row>6</xdr:row>
      <xdr:rowOff>166688</xdr:rowOff>
    </xdr:to>
    <xdr:pic>
      <xdr:nvPicPr>
        <xdr:cNvPr id="2" name="Imagen 1"/>
        <xdr:cNvPicPr/>
      </xdr:nvPicPr>
      <xdr:blipFill rotWithShape="1">
        <a:blip xmlns:r="http://schemas.openxmlformats.org/officeDocument/2006/relationships" r:embed="rId1"/>
        <a:srcRect l="13239" t="12899" r="12933" b="12932"/>
        <a:stretch/>
      </xdr:blipFill>
      <xdr:spPr>
        <a:xfrm>
          <a:off x="342902" y="116682"/>
          <a:ext cx="1133474" cy="119300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133349</xdr:colOff>
      <xdr:row>0</xdr:row>
      <xdr:rowOff>57149</xdr:rowOff>
    </xdr:from>
    <xdr:to>
      <xdr:col>2</xdr:col>
      <xdr:colOff>619125</xdr:colOff>
      <xdr:row>5</xdr:row>
      <xdr:rowOff>130194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49" y="57149"/>
          <a:ext cx="1314451" cy="10255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oneCellAnchor>
    <xdr:from>
      <xdr:col>10</xdr:col>
      <xdr:colOff>123825</xdr:colOff>
      <xdr:row>12</xdr:row>
      <xdr:rowOff>28575</xdr:rowOff>
    </xdr:from>
    <xdr:ext cx="184731" cy="264560"/>
    <xdr:sp macro="" textlink="">
      <xdr:nvSpPr>
        <xdr:cNvPr id="3" name="CuadroTexto 2"/>
        <xdr:cNvSpPr txBox="1"/>
      </xdr:nvSpPr>
      <xdr:spPr>
        <a:xfrm>
          <a:off x="7000875" y="28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13</xdr:row>
      <xdr:rowOff>28575</xdr:rowOff>
    </xdr:from>
    <xdr:ext cx="184731" cy="264560"/>
    <xdr:sp macro="" textlink="">
      <xdr:nvSpPr>
        <xdr:cNvPr id="4" name="CuadroTexto 3"/>
        <xdr:cNvSpPr txBox="1"/>
      </xdr:nvSpPr>
      <xdr:spPr>
        <a:xfrm>
          <a:off x="7000875" y="340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14</xdr:row>
      <xdr:rowOff>28575</xdr:rowOff>
    </xdr:from>
    <xdr:ext cx="184731" cy="264560"/>
    <xdr:sp macro="" textlink="">
      <xdr:nvSpPr>
        <xdr:cNvPr id="5" name="CuadroTexto 4"/>
        <xdr:cNvSpPr txBox="1"/>
      </xdr:nvSpPr>
      <xdr:spPr>
        <a:xfrm>
          <a:off x="70008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14</xdr:row>
      <xdr:rowOff>28575</xdr:rowOff>
    </xdr:from>
    <xdr:ext cx="184731" cy="264560"/>
    <xdr:sp macro="" textlink="">
      <xdr:nvSpPr>
        <xdr:cNvPr id="6" name="CuadroTexto 5"/>
        <xdr:cNvSpPr txBox="1"/>
      </xdr:nvSpPr>
      <xdr:spPr>
        <a:xfrm>
          <a:off x="70008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95249</xdr:colOff>
      <xdr:row>0</xdr:row>
      <xdr:rowOff>47624</xdr:rowOff>
    </xdr:from>
    <xdr:to>
      <xdr:col>3</xdr:col>
      <xdr:colOff>381000</xdr:colOff>
      <xdr:row>5</xdr:row>
      <xdr:rowOff>120669</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9" y="47624"/>
          <a:ext cx="1314451" cy="10255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123825</xdr:colOff>
      <xdr:row>5</xdr:row>
      <xdr:rowOff>138000</xdr:rowOff>
    </xdr:to>
    <xdr:pic>
      <xdr:nvPicPr>
        <xdr:cNvPr id="2" name="Imagen 1" descr="F:\Rolando\AWAKATEKA CONTA 2021\NUEVO LOGO ALMG Y C.L AWAKATEKA\Logotipo CL AWAKATEKA.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90500"/>
          <a:ext cx="952500" cy="900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1</xdr:row>
      <xdr:rowOff>66674</xdr:rowOff>
    </xdr:from>
    <xdr:to>
      <xdr:col>3</xdr:col>
      <xdr:colOff>428625</xdr:colOff>
      <xdr:row>6</xdr:row>
      <xdr:rowOff>100875</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556" t="17361" r="13195" b="10278"/>
        <a:stretch/>
      </xdr:blipFill>
      <xdr:spPr>
        <a:xfrm>
          <a:off x="476250" y="257174"/>
          <a:ext cx="971550" cy="9867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0</xdr:row>
      <xdr:rowOff>123825</xdr:rowOff>
    </xdr:from>
    <xdr:to>
      <xdr:col>3</xdr:col>
      <xdr:colOff>238126</xdr:colOff>
      <xdr:row>4</xdr:row>
      <xdr:rowOff>156994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23825"/>
          <a:ext cx="1019176" cy="7951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119742</xdr:colOff>
      <xdr:row>1</xdr:row>
      <xdr:rowOff>16327</xdr:rowOff>
    </xdr:from>
    <xdr:to>
      <xdr:col>3</xdr:col>
      <xdr:colOff>415018</xdr:colOff>
      <xdr:row>6</xdr:row>
      <xdr:rowOff>89372</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742" y="206827"/>
          <a:ext cx="1315812" cy="10255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29157</xdr:colOff>
      <xdr:row>0</xdr:row>
      <xdr:rowOff>145790</xdr:rowOff>
    </xdr:from>
    <xdr:to>
      <xdr:col>3</xdr:col>
      <xdr:colOff>340177</xdr:colOff>
      <xdr:row>7</xdr:row>
      <xdr:rowOff>115232</xdr:rowOff>
    </xdr:to>
    <xdr:pic>
      <xdr:nvPicPr>
        <xdr:cNvPr id="2" name="Imagen 1" descr="Logotipo CL ITZA'">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657" y="145790"/>
          <a:ext cx="1320670" cy="1302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257177</xdr:colOff>
      <xdr:row>0</xdr:row>
      <xdr:rowOff>47627</xdr:rowOff>
    </xdr:from>
    <xdr:to>
      <xdr:col>3</xdr:col>
      <xdr:colOff>314326</xdr:colOff>
      <xdr:row>4</xdr:row>
      <xdr:rowOff>171451</xdr:rowOff>
    </xdr:to>
    <xdr:pic>
      <xdr:nvPicPr>
        <xdr:cNvPr id="2" name="Imagen 1">
          <a:extLst>
            <a:ext uri="{FF2B5EF4-FFF2-40B4-BE49-F238E27FC236}">
              <a16:creationId xmlns:a16="http://schemas.microsoft.com/office/drawing/2014/main" id="{BAAC3804-A102-4C94-A78A-59CA2D290A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7" y="47627"/>
          <a:ext cx="885824" cy="8858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504826</xdr:colOff>
      <xdr:row>6</xdr:row>
      <xdr:rowOff>63520</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90500"/>
          <a:ext cx="1338264" cy="10279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ISTADO%20DE%20VIAJES%20ENERO%20A%20DICIEMBRE%20DE%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enero 2022"/>
      <sheetName val="listado Febrero 2022 "/>
      <sheetName val="listado marzo 2022  "/>
      <sheetName val="listado abril 2022   "/>
      <sheetName val="listado mayo 2022   "/>
      <sheetName val="listado Junio 2022   "/>
      <sheetName val="listado Julio 2022 "/>
      <sheetName val="Agost. 2022"/>
      <sheetName val="Sep. 2022"/>
      <sheetName val="Octu. 2022"/>
      <sheetName val="NOviembre. 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2">
          <cell r="G12" t="str">
            <v>Carlos Barromeo Pérez López</v>
          </cell>
        </row>
      </sheetData>
      <sheetData sheetId="1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zoomScale="80" zoomScaleNormal="80" workbookViewId="0"/>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1">
      <c r="A1" s="14"/>
      <c r="B1" s="14"/>
      <c r="C1" s="14"/>
      <c r="D1" s="14"/>
      <c r="E1" s="14"/>
      <c r="F1" s="14"/>
      <c r="G1" s="14"/>
      <c r="H1" s="14"/>
      <c r="I1" s="14"/>
      <c r="J1" s="14"/>
      <c r="K1" s="14"/>
    </row>
    <row r="2" spans="1:11">
      <c r="A2" s="14"/>
      <c r="B2" s="14"/>
      <c r="C2" s="219" t="s">
        <v>0</v>
      </c>
      <c r="D2" s="219"/>
      <c r="E2" s="219"/>
      <c r="F2" s="219"/>
      <c r="G2" s="219"/>
      <c r="H2" s="219"/>
      <c r="I2" s="219"/>
      <c r="J2" s="219"/>
      <c r="K2" s="219"/>
    </row>
    <row r="3" spans="1:11">
      <c r="A3" s="14"/>
      <c r="B3" s="14"/>
      <c r="C3" s="220" t="s">
        <v>1</v>
      </c>
      <c r="D3" s="220"/>
      <c r="E3" s="220"/>
      <c r="F3" s="220"/>
      <c r="G3" s="220"/>
      <c r="H3" s="220"/>
      <c r="I3" s="220"/>
      <c r="J3" s="220"/>
      <c r="K3" s="220"/>
    </row>
    <row r="4" spans="1:11">
      <c r="A4" s="14"/>
      <c r="B4" s="14"/>
      <c r="C4" s="219" t="s">
        <v>2</v>
      </c>
      <c r="D4" s="219"/>
      <c r="E4" s="219"/>
      <c r="F4" s="219"/>
      <c r="G4" s="219"/>
      <c r="H4" s="219"/>
      <c r="I4" s="219"/>
      <c r="J4" s="219"/>
      <c r="K4" s="219"/>
    </row>
    <row r="5" spans="1:11">
      <c r="A5" s="14"/>
      <c r="B5" s="14"/>
      <c r="C5" s="220" t="s">
        <v>3</v>
      </c>
      <c r="D5" s="220"/>
      <c r="E5" s="220"/>
      <c r="F5" s="220"/>
      <c r="G5" s="220"/>
      <c r="H5" s="220"/>
      <c r="I5" s="220"/>
      <c r="J5" s="220"/>
      <c r="K5" s="220"/>
    </row>
    <row r="6" spans="1:11">
      <c r="A6" s="14"/>
      <c r="B6" s="14"/>
      <c r="C6" s="220" t="s">
        <v>4</v>
      </c>
      <c r="D6" s="220"/>
      <c r="E6" s="220"/>
      <c r="F6" s="220"/>
      <c r="G6" s="220"/>
      <c r="H6" s="220"/>
      <c r="I6" s="220"/>
      <c r="J6" s="220"/>
      <c r="K6" s="220"/>
    </row>
    <row r="7" spans="1:11" ht="15.75" thickBot="1">
      <c r="A7" s="14"/>
      <c r="B7" s="14"/>
      <c r="C7" s="14"/>
      <c r="D7" s="14"/>
      <c r="E7" s="14"/>
      <c r="F7" s="14"/>
      <c r="G7" s="14"/>
      <c r="H7" s="14"/>
      <c r="I7" s="14"/>
      <c r="J7" s="14"/>
      <c r="K7" s="14"/>
    </row>
    <row r="8" spans="1:11">
      <c r="A8" s="225" t="s">
        <v>5</v>
      </c>
      <c r="B8" s="225"/>
      <c r="C8" s="226" t="s">
        <v>6</v>
      </c>
      <c r="D8" s="226"/>
      <c r="E8" s="226"/>
      <c r="F8" s="226" t="s">
        <v>7</v>
      </c>
      <c r="G8" s="226"/>
      <c r="H8" s="226" t="s">
        <v>8</v>
      </c>
      <c r="I8" s="226"/>
      <c r="J8" s="228" t="s">
        <v>9</v>
      </c>
      <c r="K8" s="223" t="s">
        <v>10</v>
      </c>
    </row>
    <row r="9" spans="1:11">
      <c r="A9" s="44" t="s">
        <v>11</v>
      </c>
      <c r="B9" s="44" t="s">
        <v>12</v>
      </c>
      <c r="C9" s="227"/>
      <c r="D9" s="227"/>
      <c r="E9" s="227"/>
      <c r="F9" s="227"/>
      <c r="G9" s="227"/>
      <c r="H9" s="227"/>
      <c r="I9" s="227"/>
      <c r="J9" s="229"/>
      <c r="K9" s="224"/>
    </row>
    <row r="10" spans="1:11" ht="108.75" customHeight="1">
      <c r="A10" s="50" t="s">
        <v>13</v>
      </c>
      <c r="B10" s="51" t="s">
        <v>14</v>
      </c>
      <c r="C10" s="221" t="s">
        <v>15</v>
      </c>
      <c r="D10" s="221"/>
      <c r="E10" s="221"/>
      <c r="F10" s="222" t="s">
        <v>16</v>
      </c>
      <c r="G10" s="222"/>
      <c r="H10" s="222" t="s">
        <v>17</v>
      </c>
      <c r="I10" s="222"/>
      <c r="J10" s="53">
        <v>150</v>
      </c>
      <c r="K10" s="52">
        <v>250</v>
      </c>
    </row>
    <row r="11" spans="1:11" ht="111.75" customHeight="1">
      <c r="A11" s="50" t="s">
        <v>13</v>
      </c>
      <c r="B11" s="51" t="s">
        <v>14</v>
      </c>
      <c r="C11" s="221" t="s">
        <v>18</v>
      </c>
      <c r="D11" s="221"/>
      <c r="E11" s="221"/>
      <c r="F11" s="222" t="s">
        <v>19</v>
      </c>
      <c r="G11" s="222"/>
      <c r="H11" s="222" t="s">
        <v>17</v>
      </c>
      <c r="I11" s="222"/>
      <c r="J11" s="53">
        <v>150</v>
      </c>
      <c r="K11" s="52">
        <v>356</v>
      </c>
    </row>
  </sheetData>
  <mergeCells count="17">
    <mergeCell ref="A8:B8"/>
    <mergeCell ref="C8:E9"/>
    <mergeCell ref="F8:G9"/>
    <mergeCell ref="H8:I9"/>
    <mergeCell ref="J8:J9"/>
    <mergeCell ref="C2:K2"/>
    <mergeCell ref="C3:K3"/>
    <mergeCell ref="C11:E11"/>
    <mergeCell ref="F11:G11"/>
    <mergeCell ref="H11:I11"/>
    <mergeCell ref="C4:K4"/>
    <mergeCell ref="C5:K5"/>
    <mergeCell ref="C6:K6"/>
    <mergeCell ref="C10:E10"/>
    <mergeCell ref="F10:G10"/>
    <mergeCell ref="H10:I10"/>
    <mergeCell ref="K8:K9"/>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60" zoomScaleNormal="60" workbookViewId="0">
      <selection sqref="A1:L12"/>
    </sheetView>
  </sheetViews>
  <sheetFormatPr baseColWidth="10" defaultRowHeight="15"/>
  <cols>
    <col min="1" max="1" width="2.85546875" style="27" customWidth="1"/>
    <col min="2" max="2" width="5.28515625" style="27" customWidth="1"/>
    <col min="3" max="3" width="7.140625" style="27" customWidth="1"/>
    <col min="4" max="5" width="11.42578125" style="27"/>
    <col min="6" max="6" width="15.28515625" style="27" customWidth="1"/>
    <col min="7" max="7" width="11.42578125" style="27"/>
    <col min="8" max="8" width="15.7109375" style="27" customWidth="1"/>
    <col min="9" max="10" width="11.42578125" style="27"/>
    <col min="11" max="12" width="12.85546875" style="27" customWidth="1"/>
    <col min="13" max="16384" width="11.42578125" style="27"/>
  </cols>
  <sheetData>
    <row r="1" spans="1:12">
      <c r="A1" s="155"/>
      <c r="B1" s="155"/>
      <c r="C1" s="155"/>
      <c r="D1" s="155"/>
      <c r="E1" s="155"/>
      <c r="F1" s="155"/>
      <c r="G1" s="155"/>
      <c r="H1" s="155"/>
      <c r="I1" s="155"/>
      <c r="J1" s="155"/>
      <c r="K1" s="155"/>
      <c r="L1" s="155"/>
    </row>
    <row r="2" spans="1:12">
      <c r="A2" s="155"/>
      <c r="B2" s="155"/>
      <c r="C2" s="155"/>
      <c r="D2" s="219" t="s">
        <v>0</v>
      </c>
      <c r="E2" s="219"/>
      <c r="F2" s="219"/>
      <c r="G2" s="219"/>
      <c r="H2" s="219"/>
      <c r="I2" s="219"/>
      <c r="J2" s="219"/>
      <c r="K2" s="219"/>
      <c r="L2" s="219"/>
    </row>
    <row r="3" spans="1:12">
      <c r="A3" s="155"/>
      <c r="B3" s="155"/>
      <c r="C3" s="155"/>
      <c r="D3" s="220" t="s">
        <v>1</v>
      </c>
      <c r="E3" s="220"/>
      <c r="F3" s="220"/>
      <c r="G3" s="220"/>
      <c r="H3" s="220"/>
      <c r="I3" s="220"/>
      <c r="J3" s="220"/>
      <c r="K3" s="220"/>
      <c r="L3" s="220"/>
    </row>
    <row r="4" spans="1:12">
      <c r="A4" s="155"/>
      <c r="B4" s="155"/>
      <c r="C4" s="155"/>
      <c r="D4" s="219" t="s">
        <v>2</v>
      </c>
      <c r="E4" s="219"/>
      <c r="F4" s="219"/>
      <c r="G4" s="219"/>
      <c r="H4" s="219"/>
      <c r="I4" s="219"/>
      <c r="J4" s="219"/>
      <c r="K4" s="219"/>
      <c r="L4" s="219"/>
    </row>
    <row r="5" spans="1:12">
      <c r="A5" s="155"/>
      <c r="B5" s="155"/>
      <c r="C5" s="155"/>
      <c r="D5" s="220" t="s">
        <v>100</v>
      </c>
      <c r="E5" s="220"/>
      <c r="F5" s="220"/>
      <c r="G5" s="220"/>
      <c r="H5" s="220"/>
      <c r="I5" s="220"/>
      <c r="J5" s="220"/>
      <c r="K5" s="220"/>
      <c r="L5" s="220"/>
    </row>
    <row r="6" spans="1:12">
      <c r="A6" s="155"/>
      <c r="B6" s="155"/>
      <c r="C6" s="155"/>
      <c r="D6" s="220" t="s">
        <v>57</v>
      </c>
      <c r="E6" s="220"/>
      <c r="F6" s="220"/>
      <c r="G6" s="220"/>
      <c r="H6" s="220"/>
      <c r="I6" s="220"/>
      <c r="J6" s="220"/>
      <c r="K6" s="220"/>
      <c r="L6" s="220"/>
    </row>
    <row r="7" spans="1:12">
      <c r="A7" s="155"/>
      <c r="B7" s="155"/>
      <c r="C7" s="155"/>
      <c r="D7" s="155"/>
      <c r="E7" s="155"/>
      <c r="F7" s="155"/>
      <c r="G7" s="155"/>
      <c r="H7" s="155"/>
      <c r="I7" s="155"/>
      <c r="J7" s="155"/>
      <c r="K7" s="155"/>
      <c r="L7" s="155"/>
    </row>
    <row r="8" spans="1:12" ht="15.75" thickBot="1">
      <c r="A8" s="155"/>
      <c r="B8" s="155"/>
      <c r="C8" s="155"/>
      <c r="D8" s="155"/>
      <c r="E8" s="155"/>
      <c r="F8" s="155"/>
      <c r="G8" s="155"/>
      <c r="H8" s="155"/>
      <c r="I8" s="155"/>
      <c r="J8" s="155"/>
      <c r="K8" s="155"/>
      <c r="L8" s="155"/>
    </row>
    <row r="9" spans="1:12" ht="16.5" customHeight="1">
      <c r="A9" s="155"/>
      <c r="B9" s="240" t="s">
        <v>5</v>
      </c>
      <c r="C9" s="225"/>
      <c r="D9" s="226" t="s">
        <v>6</v>
      </c>
      <c r="E9" s="226"/>
      <c r="F9" s="226"/>
      <c r="G9" s="226" t="s">
        <v>7</v>
      </c>
      <c r="H9" s="226"/>
      <c r="I9" s="226" t="s">
        <v>8</v>
      </c>
      <c r="J9" s="226"/>
      <c r="K9" s="228" t="s">
        <v>9</v>
      </c>
      <c r="L9" s="223" t="s">
        <v>10</v>
      </c>
    </row>
    <row r="10" spans="1:12">
      <c r="A10" s="156"/>
      <c r="B10" s="29" t="s">
        <v>11</v>
      </c>
      <c r="C10" s="44" t="s">
        <v>12</v>
      </c>
      <c r="D10" s="227"/>
      <c r="E10" s="227"/>
      <c r="F10" s="227"/>
      <c r="G10" s="227"/>
      <c r="H10" s="227"/>
      <c r="I10" s="227"/>
      <c r="J10" s="227"/>
      <c r="K10" s="229"/>
      <c r="L10" s="224"/>
    </row>
    <row r="11" spans="1:12" s="10" customFormat="1" ht="48.75" customHeight="1">
      <c r="A11" s="87">
        <v>1</v>
      </c>
      <c r="B11" s="32" t="s">
        <v>22</v>
      </c>
      <c r="C11" s="33" t="s">
        <v>47</v>
      </c>
      <c r="D11" s="249" t="s">
        <v>101</v>
      </c>
      <c r="E11" s="249"/>
      <c r="F11" s="249"/>
      <c r="G11" s="312" t="s">
        <v>102</v>
      </c>
      <c r="H11" s="313"/>
      <c r="I11" s="312" t="s">
        <v>103</v>
      </c>
      <c r="J11" s="313"/>
      <c r="K11" s="33" t="s">
        <v>47</v>
      </c>
      <c r="L11" s="88">
        <v>0</v>
      </c>
    </row>
    <row r="12" spans="1:12" s="57" customFormat="1" ht="18.75" customHeight="1">
      <c r="A12" s="37"/>
      <c r="B12" s="2"/>
      <c r="C12" s="2"/>
      <c r="D12" s="314" t="s">
        <v>104</v>
      </c>
      <c r="E12" s="314"/>
      <c r="F12" s="314"/>
      <c r="G12" s="2"/>
      <c r="H12" s="2"/>
      <c r="I12" s="2"/>
      <c r="J12" s="2"/>
      <c r="K12" s="30"/>
      <c r="L12" s="31">
        <f>L11</f>
        <v>0</v>
      </c>
    </row>
    <row r="13" spans="1:12" s="57" customFormat="1" ht="11.25" customHeight="1">
      <c r="A13" s="75"/>
      <c r="B13" s="76"/>
      <c r="C13" s="77"/>
      <c r="D13" s="315"/>
      <c r="E13" s="315"/>
      <c r="F13" s="315"/>
      <c r="G13" s="315"/>
      <c r="H13" s="315"/>
      <c r="I13" s="315"/>
      <c r="J13" s="315"/>
      <c r="K13" s="77"/>
      <c r="L13" s="78"/>
    </row>
    <row r="14" spans="1:12" s="57" customFormat="1" ht="11.25" customHeight="1">
      <c r="A14" s="75"/>
      <c r="B14" s="76"/>
      <c r="C14" s="77"/>
      <c r="D14" s="315"/>
      <c r="E14" s="315"/>
      <c r="F14" s="315"/>
      <c r="G14" s="315"/>
      <c r="H14" s="315"/>
      <c r="I14" s="315"/>
      <c r="J14" s="315"/>
      <c r="K14" s="77"/>
      <c r="L14" s="78"/>
    </row>
    <row r="15" spans="1:12" s="57" customFormat="1" ht="11.25" customHeight="1">
      <c r="A15" s="76"/>
      <c r="B15" s="76"/>
      <c r="C15" s="77"/>
      <c r="D15" s="315"/>
      <c r="E15" s="315"/>
      <c r="F15" s="315"/>
      <c r="G15" s="315"/>
      <c r="H15" s="315"/>
      <c r="I15" s="315"/>
      <c r="J15" s="315"/>
      <c r="K15" s="77"/>
      <c r="L15" s="79"/>
    </row>
    <row r="16" spans="1:12" s="57" customFormat="1" ht="11.25" customHeight="1">
      <c r="A16" s="76"/>
      <c r="B16" s="76"/>
      <c r="C16" s="77"/>
      <c r="D16" s="315"/>
      <c r="E16" s="315"/>
      <c r="F16" s="315"/>
      <c r="G16" s="315"/>
      <c r="H16" s="315"/>
      <c r="I16" s="315"/>
      <c r="J16" s="315"/>
      <c r="K16" s="77"/>
      <c r="L16" s="79"/>
    </row>
    <row r="17" spans="1:12" s="57" customFormat="1" ht="11.25" customHeight="1">
      <c r="A17" s="75"/>
      <c r="B17" s="76"/>
      <c r="C17" s="77"/>
      <c r="D17" s="315"/>
      <c r="E17" s="315"/>
      <c r="F17" s="315"/>
      <c r="G17" s="315"/>
      <c r="H17" s="315"/>
      <c r="I17" s="315"/>
      <c r="J17" s="315"/>
      <c r="K17" s="77"/>
      <c r="L17" s="78"/>
    </row>
    <row r="18" spans="1:12" s="57" customFormat="1" ht="11.25" customHeight="1">
      <c r="A18" s="76"/>
      <c r="B18" s="76"/>
      <c r="C18" s="77"/>
      <c r="D18" s="315"/>
      <c r="E18" s="315"/>
      <c r="F18" s="315"/>
      <c r="G18" s="315"/>
      <c r="H18" s="315"/>
      <c r="I18" s="315"/>
      <c r="J18" s="315"/>
      <c r="K18" s="77"/>
      <c r="L18" s="78"/>
    </row>
    <row r="19" spans="1:12" s="57" customFormat="1" ht="11.25" customHeight="1">
      <c r="A19" s="76"/>
      <c r="B19" s="76"/>
      <c r="C19" s="77"/>
      <c r="D19" s="315"/>
      <c r="E19" s="315"/>
      <c r="F19" s="315"/>
      <c r="G19" s="315"/>
      <c r="H19" s="315"/>
      <c r="I19" s="315"/>
      <c r="J19" s="315"/>
      <c r="K19" s="77"/>
      <c r="L19" s="79"/>
    </row>
    <row r="20" spans="1:12" s="57" customFormat="1" ht="11.25" customHeight="1">
      <c r="A20" s="75"/>
      <c r="B20" s="76"/>
      <c r="C20" s="77"/>
      <c r="D20" s="315"/>
      <c r="E20" s="315"/>
      <c r="F20" s="315"/>
      <c r="G20" s="315"/>
      <c r="H20" s="315"/>
      <c r="I20" s="315"/>
      <c r="J20" s="315"/>
      <c r="K20" s="77"/>
      <c r="L20" s="78"/>
    </row>
    <row r="21" spans="1:12" s="57" customFormat="1" ht="11.25" customHeight="1">
      <c r="A21" s="75"/>
      <c r="B21" s="76"/>
      <c r="C21" s="77"/>
      <c r="D21" s="315"/>
      <c r="E21" s="315"/>
      <c r="F21" s="315"/>
      <c r="G21" s="315"/>
      <c r="H21" s="315"/>
      <c r="I21" s="315"/>
      <c r="J21" s="315"/>
      <c r="K21" s="77"/>
      <c r="L21" s="78"/>
    </row>
    <row r="22" spans="1:12" s="57" customFormat="1" ht="11.25" customHeight="1">
      <c r="A22" s="76"/>
      <c r="B22" s="76"/>
      <c r="C22" s="77"/>
      <c r="D22" s="315"/>
      <c r="E22" s="315"/>
      <c r="F22" s="315"/>
      <c r="G22" s="315"/>
      <c r="H22" s="315"/>
      <c r="I22" s="315"/>
      <c r="J22" s="315"/>
      <c r="K22" s="77"/>
      <c r="L22" s="78"/>
    </row>
    <row r="23" spans="1:12" s="57" customFormat="1" ht="11.25" customHeight="1">
      <c r="A23" s="76"/>
      <c r="B23" s="76"/>
      <c r="C23" s="77"/>
      <c r="D23" s="315"/>
      <c r="E23" s="315"/>
      <c r="F23" s="315"/>
      <c r="G23" s="315"/>
      <c r="H23" s="315"/>
      <c r="I23" s="315"/>
      <c r="J23" s="315"/>
      <c r="K23" s="77"/>
      <c r="L23" s="79"/>
    </row>
    <row r="24" spans="1:12" s="57" customFormat="1" ht="11.25" customHeight="1">
      <c r="A24" s="75"/>
      <c r="B24" s="76"/>
      <c r="C24" s="77"/>
      <c r="D24" s="315"/>
      <c r="E24" s="315"/>
      <c r="F24" s="315"/>
      <c r="G24" s="315"/>
      <c r="H24" s="315"/>
      <c r="I24" s="315"/>
      <c r="J24" s="315"/>
      <c r="K24" s="77"/>
      <c r="L24" s="78"/>
    </row>
    <row r="25" spans="1:12" s="57" customFormat="1" ht="11.25" customHeight="1">
      <c r="A25" s="76"/>
      <c r="B25" s="76"/>
      <c r="C25" s="77"/>
      <c r="D25" s="315"/>
      <c r="E25" s="315"/>
      <c r="F25" s="315"/>
      <c r="G25" s="315"/>
      <c r="H25" s="315"/>
      <c r="I25" s="315"/>
      <c r="J25" s="315"/>
      <c r="K25" s="77"/>
      <c r="L25" s="78"/>
    </row>
    <row r="26" spans="1:12" s="57" customFormat="1" ht="11.25" customHeight="1">
      <c r="A26" s="75"/>
      <c r="B26" s="76"/>
      <c r="C26" s="77"/>
      <c r="D26" s="315"/>
      <c r="E26" s="315"/>
      <c r="F26" s="315"/>
      <c r="G26" s="315"/>
      <c r="H26" s="315"/>
      <c r="I26" s="315"/>
      <c r="J26" s="315"/>
      <c r="K26" s="77"/>
      <c r="L26" s="78"/>
    </row>
    <row r="27" spans="1:12" s="57" customFormat="1" ht="11.25" customHeight="1">
      <c r="A27" s="76"/>
      <c r="B27" s="76"/>
      <c r="C27" s="77"/>
      <c r="D27" s="315"/>
      <c r="E27" s="315"/>
      <c r="F27" s="315"/>
      <c r="G27" s="315"/>
      <c r="H27" s="315"/>
      <c r="I27" s="315"/>
      <c r="J27" s="315"/>
      <c r="K27" s="77"/>
      <c r="L27" s="78"/>
    </row>
    <row r="28" spans="1:12" s="57" customFormat="1" ht="11.25" customHeight="1">
      <c r="A28" s="76"/>
      <c r="B28" s="76"/>
      <c r="C28" s="77"/>
      <c r="D28" s="315"/>
      <c r="E28" s="315"/>
      <c r="F28" s="315"/>
      <c r="G28" s="315"/>
      <c r="H28" s="315"/>
      <c r="I28" s="315"/>
      <c r="J28" s="315"/>
      <c r="K28" s="77"/>
      <c r="L28" s="78"/>
    </row>
    <row r="29" spans="1:12" s="57" customFormat="1" ht="11.25" customHeight="1">
      <c r="A29" s="80"/>
      <c r="B29" s="80"/>
      <c r="C29" s="80"/>
      <c r="D29" s="316"/>
      <c r="E29" s="316"/>
      <c r="F29" s="316"/>
      <c r="G29" s="316"/>
      <c r="H29" s="316"/>
      <c r="I29" s="316"/>
      <c r="J29" s="316"/>
      <c r="K29" s="80"/>
      <c r="L29" s="81"/>
    </row>
    <row r="30" spans="1:12" s="57" customFormat="1" ht="11.25" customHeight="1">
      <c r="B30" s="82"/>
      <c r="C30" s="83"/>
      <c r="D30" s="252"/>
      <c r="E30" s="252"/>
      <c r="F30" s="252"/>
      <c r="G30" s="252"/>
      <c r="H30" s="252"/>
      <c r="I30" s="252"/>
      <c r="J30" s="252"/>
      <c r="K30" s="83"/>
      <c r="L30" s="84"/>
    </row>
    <row r="31" spans="1:12" s="57" customFormat="1" ht="11.25" customHeight="1">
      <c r="B31" s="82"/>
      <c r="C31" s="83"/>
      <c r="D31" s="252"/>
      <c r="E31" s="252"/>
      <c r="F31" s="252"/>
      <c r="G31" s="252"/>
      <c r="H31" s="252"/>
      <c r="I31" s="252"/>
      <c r="J31" s="252"/>
      <c r="K31" s="83"/>
      <c r="L31" s="84"/>
    </row>
    <row r="32" spans="1:12" s="57" customFormat="1" ht="11.25" customHeight="1">
      <c r="B32" s="82"/>
      <c r="C32" s="83"/>
      <c r="D32" s="252"/>
      <c r="E32" s="252"/>
      <c r="F32" s="252"/>
      <c r="G32" s="252"/>
      <c r="H32" s="252"/>
      <c r="I32" s="252"/>
      <c r="J32" s="252"/>
      <c r="K32" s="83"/>
      <c r="L32" s="84"/>
    </row>
    <row r="33" spans="1:12" s="57" customFormat="1" ht="11.25" customHeight="1">
      <c r="B33" s="82"/>
      <c r="C33" s="83"/>
      <c r="D33" s="252"/>
      <c r="E33" s="252"/>
      <c r="F33" s="252"/>
      <c r="G33" s="252"/>
      <c r="H33" s="252"/>
      <c r="I33" s="252"/>
      <c r="J33" s="252"/>
      <c r="K33" s="83"/>
      <c r="L33" s="84"/>
    </row>
    <row r="34" spans="1:12" s="57" customFormat="1" ht="11.25" customHeight="1">
      <c r="B34" s="82"/>
      <c r="C34" s="83"/>
      <c r="D34" s="252"/>
      <c r="E34" s="252"/>
      <c r="F34" s="252"/>
      <c r="G34" s="252"/>
      <c r="H34" s="252"/>
      <c r="I34" s="252"/>
      <c r="J34" s="252"/>
      <c r="K34" s="83"/>
      <c r="L34" s="84"/>
    </row>
    <row r="35" spans="1:12" s="57" customFormat="1" ht="11.25" customHeight="1">
      <c r="B35" s="82"/>
      <c r="C35" s="83"/>
      <c r="D35" s="252"/>
      <c r="E35" s="252"/>
      <c r="F35" s="252"/>
      <c r="G35" s="252"/>
      <c r="H35" s="252"/>
      <c r="I35" s="252"/>
      <c r="J35" s="252"/>
      <c r="K35" s="83"/>
      <c r="L35" s="84"/>
    </row>
    <row r="36" spans="1:12" s="57" customFormat="1" ht="11.25" customHeight="1">
      <c r="B36" s="82"/>
      <c r="C36" s="83"/>
      <c r="D36" s="252"/>
      <c r="E36" s="252"/>
      <c r="F36" s="252"/>
      <c r="G36" s="252"/>
      <c r="H36" s="252"/>
      <c r="I36" s="252"/>
      <c r="J36" s="252"/>
      <c r="K36" s="83"/>
      <c r="L36" s="84"/>
    </row>
    <row r="37" spans="1:12" s="57" customFormat="1" ht="11.25" customHeight="1">
      <c r="B37" s="82"/>
      <c r="C37" s="83"/>
      <c r="D37" s="252"/>
      <c r="E37" s="252"/>
      <c r="F37" s="252"/>
      <c r="G37" s="252"/>
      <c r="H37" s="252"/>
      <c r="I37" s="252"/>
      <c r="J37" s="252"/>
      <c r="K37" s="83"/>
      <c r="L37" s="84"/>
    </row>
    <row r="38" spans="1:12" s="12" customFormat="1" ht="11.25" customHeight="1">
      <c r="A38" s="22"/>
      <c r="B38" s="22"/>
      <c r="C38" s="22"/>
      <c r="D38" s="317"/>
      <c r="E38" s="317"/>
      <c r="F38" s="317"/>
      <c r="G38" s="22"/>
      <c r="H38" s="22"/>
      <c r="I38" s="22"/>
      <c r="J38" s="22"/>
      <c r="K38" s="85"/>
      <c r="L38" s="86"/>
    </row>
  </sheetData>
  <mergeCells count="91">
    <mergeCell ref="D37:F37"/>
    <mergeCell ref="G37:H37"/>
    <mergeCell ref="I37:J37"/>
    <mergeCell ref="D38:F38"/>
    <mergeCell ref="D35:F35"/>
    <mergeCell ref="G35:H35"/>
    <mergeCell ref="I35:J35"/>
    <mergeCell ref="D36:F36"/>
    <mergeCell ref="G36:H36"/>
    <mergeCell ref="I36:J36"/>
    <mergeCell ref="D33:F33"/>
    <mergeCell ref="G33:H33"/>
    <mergeCell ref="I33:J33"/>
    <mergeCell ref="D34:F34"/>
    <mergeCell ref="G34:H34"/>
    <mergeCell ref="I34:J34"/>
    <mergeCell ref="D31:F31"/>
    <mergeCell ref="G31:H31"/>
    <mergeCell ref="I31:J31"/>
    <mergeCell ref="D32:F32"/>
    <mergeCell ref="G32:H32"/>
    <mergeCell ref="I32:J32"/>
    <mergeCell ref="D29:F29"/>
    <mergeCell ref="G29:H29"/>
    <mergeCell ref="I29:J29"/>
    <mergeCell ref="D30:F30"/>
    <mergeCell ref="G30:H30"/>
    <mergeCell ref="I30:J30"/>
    <mergeCell ref="D27:F27"/>
    <mergeCell ref="G27:H27"/>
    <mergeCell ref="I27:J27"/>
    <mergeCell ref="D28:F28"/>
    <mergeCell ref="G28:H28"/>
    <mergeCell ref="I28:J28"/>
    <mergeCell ref="D25:F25"/>
    <mergeCell ref="G25:H25"/>
    <mergeCell ref="I25:J25"/>
    <mergeCell ref="D26:F26"/>
    <mergeCell ref="G26:H26"/>
    <mergeCell ref="I26:J26"/>
    <mergeCell ref="D23:F23"/>
    <mergeCell ref="G23:H23"/>
    <mergeCell ref="I23:J23"/>
    <mergeCell ref="D24:F24"/>
    <mergeCell ref="G24:H24"/>
    <mergeCell ref="I24:J24"/>
    <mergeCell ref="D21:F21"/>
    <mergeCell ref="G21:H21"/>
    <mergeCell ref="I21:J21"/>
    <mergeCell ref="D22:F22"/>
    <mergeCell ref="G22:H22"/>
    <mergeCell ref="I22:J22"/>
    <mergeCell ref="D19:F19"/>
    <mergeCell ref="G19:H19"/>
    <mergeCell ref="I19:J19"/>
    <mergeCell ref="D20:F20"/>
    <mergeCell ref="G20:H20"/>
    <mergeCell ref="I20:J20"/>
    <mergeCell ref="D17:F17"/>
    <mergeCell ref="G17:H17"/>
    <mergeCell ref="I17:J17"/>
    <mergeCell ref="D18:F18"/>
    <mergeCell ref="G18:H18"/>
    <mergeCell ref="I18:J18"/>
    <mergeCell ref="D15:F15"/>
    <mergeCell ref="G15:H15"/>
    <mergeCell ref="I15:J15"/>
    <mergeCell ref="D16:F16"/>
    <mergeCell ref="G16:H16"/>
    <mergeCell ref="I16:J16"/>
    <mergeCell ref="D13:F13"/>
    <mergeCell ref="G13:H13"/>
    <mergeCell ref="I13:J13"/>
    <mergeCell ref="D14:F14"/>
    <mergeCell ref="G14:H14"/>
    <mergeCell ref="I14:J14"/>
    <mergeCell ref="L9:L10"/>
    <mergeCell ref="D11:F11"/>
    <mergeCell ref="G11:H11"/>
    <mergeCell ref="I11:J11"/>
    <mergeCell ref="D12:F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zoomScale="60" zoomScaleNormal="60" workbookViewId="0">
      <selection activeCell="H25" sqref="H25"/>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s>
  <sheetData>
    <row r="1" spans="1:12">
      <c r="A1" s="155"/>
      <c r="B1" s="155"/>
      <c r="C1" s="155"/>
      <c r="D1" s="155"/>
      <c r="E1" s="155"/>
      <c r="F1" s="155"/>
      <c r="G1" s="155"/>
      <c r="H1" s="155"/>
      <c r="I1" s="155"/>
      <c r="J1" s="155"/>
      <c r="K1" s="155"/>
      <c r="L1" s="155"/>
    </row>
    <row r="2" spans="1:12">
      <c r="A2" s="155"/>
      <c r="B2" s="155"/>
      <c r="C2" s="155"/>
      <c r="D2" s="219" t="s">
        <v>0</v>
      </c>
      <c r="E2" s="219"/>
      <c r="F2" s="219"/>
      <c r="G2" s="219"/>
      <c r="H2" s="219"/>
      <c r="I2" s="219"/>
      <c r="J2" s="219"/>
      <c r="K2" s="219"/>
      <c r="L2" s="219"/>
    </row>
    <row r="3" spans="1:12">
      <c r="A3" s="155"/>
      <c r="B3" s="155"/>
      <c r="C3" s="155"/>
      <c r="D3" s="220" t="s">
        <v>1</v>
      </c>
      <c r="E3" s="220"/>
      <c r="F3" s="220"/>
      <c r="G3" s="220"/>
      <c r="H3" s="220"/>
      <c r="I3" s="220"/>
      <c r="J3" s="220"/>
      <c r="K3" s="220"/>
      <c r="L3" s="220"/>
    </row>
    <row r="4" spans="1:12">
      <c r="A4" s="155"/>
      <c r="B4" s="155"/>
      <c r="C4" s="155"/>
      <c r="D4" s="219" t="s">
        <v>2</v>
      </c>
      <c r="E4" s="219"/>
      <c r="F4" s="219"/>
      <c r="G4" s="219"/>
      <c r="H4" s="219"/>
      <c r="I4" s="219"/>
      <c r="J4" s="219"/>
      <c r="K4" s="219"/>
      <c r="L4" s="219"/>
    </row>
    <row r="5" spans="1:12">
      <c r="A5" s="155"/>
      <c r="B5" s="155"/>
      <c r="C5" s="155"/>
      <c r="D5" s="220" t="s">
        <v>105</v>
      </c>
      <c r="E5" s="220"/>
      <c r="F5" s="220"/>
      <c r="G5" s="220"/>
      <c r="H5" s="220"/>
      <c r="I5" s="220"/>
      <c r="J5" s="220"/>
      <c r="K5" s="220"/>
      <c r="L5" s="220"/>
    </row>
    <row r="6" spans="1:12">
      <c r="A6" s="155"/>
      <c r="B6" s="155"/>
      <c r="C6" s="155"/>
      <c r="D6" s="220" t="s">
        <v>106</v>
      </c>
      <c r="E6" s="220"/>
      <c r="F6" s="220"/>
      <c r="G6" s="220"/>
      <c r="H6" s="220"/>
      <c r="I6" s="220"/>
      <c r="J6" s="220"/>
      <c r="K6" s="220"/>
      <c r="L6" s="220"/>
    </row>
    <row r="7" spans="1:12">
      <c r="A7" s="155"/>
      <c r="B7" s="155"/>
      <c r="C7" s="155"/>
      <c r="D7" s="155"/>
      <c r="E7" s="155"/>
      <c r="F7" s="155"/>
      <c r="G7" s="155"/>
      <c r="H7" s="155"/>
      <c r="I7" s="155"/>
      <c r="J7" s="155"/>
      <c r="K7" s="155"/>
      <c r="L7" s="155"/>
    </row>
    <row r="8" spans="1:12" ht="15.75" thickBot="1">
      <c r="A8" s="155"/>
      <c r="B8" s="155"/>
      <c r="C8" s="155"/>
      <c r="D8" s="155"/>
      <c r="E8" s="155"/>
      <c r="F8" s="155"/>
      <c r="G8" s="155"/>
      <c r="H8" s="155"/>
      <c r="I8" s="155"/>
      <c r="J8" s="155"/>
      <c r="K8" s="155"/>
      <c r="L8" s="155"/>
    </row>
    <row r="9" spans="1:12">
      <c r="A9" s="155"/>
      <c r="B9" s="240" t="s">
        <v>5</v>
      </c>
      <c r="C9" s="225"/>
      <c r="D9" s="226" t="s">
        <v>6</v>
      </c>
      <c r="E9" s="226"/>
      <c r="F9" s="226"/>
      <c r="G9" s="226" t="s">
        <v>7</v>
      </c>
      <c r="H9" s="226"/>
      <c r="I9" s="226" t="s">
        <v>8</v>
      </c>
      <c r="J9" s="226"/>
      <c r="K9" s="228" t="s">
        <v>9</v>
      </c>
      <c r="L9" s="223" t="s">
        <v>10</v>
      </c>
    </row>
    <row r="10" spans="1:12" ht="15.75" thickBot="1">
      <c r="A10" s="156"/>
      <c r="B10" s="158" t="s">
        <v>11</v>
      </c>
      <c r="C10" s="157" t="s">
        <v>12</v>
      </c>
      <c r="D10" s="241"/>
      <c r="E10" s="241"/>
      <c r="F10" s="241"/>
      <c r="G10" s="241"/>
      <c r="H10" s="241"/>
      <c r="I10" s="241"/>
      <c r="J10" s="241"/>
      <c r="K10" s="242"/>
      <c r="L10" s="237"/>
    </row>
    <row r="11" spans="1:12" s="10" customFormat="1" ht="36" customHeight="1">
      <c r="A11" s="2">
        <v>1</v>
      </c>
      <c r="B11" s="42" t="s">
        <v>22</v>
      </c>
      <c r="C11" s="8"/>
      <c r="D11" s="320" t="s">
        <v>107</v>
      </c>
      <c r="E11" s="321"/>
      <c r="F11" s="322"/>
      <c r="G11" s="323" t="s">
        <v>108</v>
      </c>
      <c r="H11" s="324"/>
      <c r="I11" s="323" t="s">
        <v>109</v>
      </c>
      <c r="J11" s="324"/>
      <c r="K11" s="6">
        <v>0</v>
      </c>
      <c r="L11" s="162">
        <v>268</v>
      </c>
    </row>
    <row r="12" spans="1:12" s="10" customFormat="1" ht="31.5" customHeight="1">
      <c r="A12" s="2"/>
      <c r="B12" s="122"/>
      <c r="C12" s="2"/>
      <c r="D12" s="325" t="s">
        <v>104</v>
      </c>
      <c r="E12" s="325"/>
      <c r="F12" s="325"/>
      <c r="G12" s="326"/>
      <c r="H12" s="326"/>
      <c r="I12" s="327"/>
      <c r="J12" s="327"/>
      <c r="K12" s="125"/>
      <c r="L12" s="163">
        <f>SUM(L11:L11)</f>
        <v>268</v>
      </c>
    </row>
    <row r="13" spans="1:12" s="124" customFormat="1" ht="15.75" customHeight="1">
      <c r="A13" s="22"/>
      <c r="B13" s="117"/>
      <c r="C13" s="22"/>
      <c r="D13" s="319"/>
      <c r="E13" s="319"/>
      <c r="F13" s="319"/>
      <c r="G13" s="252"/>
      <c r="H13" s="252"/>
      <c r="I13" s="232"/>
      <c r="J13" s="232"/>
      <c r="K13" s="22"/>
      <c r="L13" s="115"/>
    </row>
    <row r="14" spans="1:12" s="124" customFormat="1" ht="15.75" customHeight="1">
      <c r="A14" s="22"/>
      <c r="B14" s="117"/>
      <c r="C14" s="22"/>
      <c r="D14" s="318"/>
      <c r="E14" s="318"/>
      <c r="F14" s="318"/>
      <c r="G14" s="252"/>
      <c r="H14" s="252"/>
      <c r="I14" s="232"/>
      <c r="J14" s="232"/>
      <c r="K14" s="22"/>
      <c r="L14" s="115"/>
    </row>
    <row r="15" spans="1:12" s="124" customFormat="1" ht="15.75" customHeight="1">
      <c r="A15" s="22"/>
      <c r="B15" s="117"/>
      <c r="C15" s="22"/>
      <c r="D15" s="318"/>
      <c r="E15" s="318"/>
      <c r="F15" s="318"/>
      <c r="G15" s="231"/>
      <c r="H15" s="231"/>
      <c r="I15" s="232"/>
      <c r="J15" s="232"/>
      <c r="K15" s="22"/>
      <c r="L15" s="115"/>
    </row>
    <row r="16" spans="1:12" s="22" customFormat="1" ht="15.75" customHeight="1">
      <c r="B16" s="117"/>
      <c r="D16" s="318"/>
      <c r="E16" s="318"/>
      <c r="F16" s="318"/>
      <c r="G16" s="252"/>
      <c r="H16" s="252"/>
      <c r="I16" s="232"/>
      <c r="J16" s="232"/>
      <c r="L16" s="115"/>
    </row>
    <row r="17" spans="2:12" s="22" customFormat="1" ht="15.75" customHeight="1">
      <c r="B17" s="117"/>
      <c r="D17" s="318"/>
      <c r="E17" s="318"/>
      <c r="F17" s="318"/>
      <c r="G17" s="252"/>
      <c r="H17" s="252"/>
      <c r="I17" s="232"/>
      <c r="J17" s="232"/>
      <c r="L17" s="115"/>
    </row>
    <row r="18" spans="2:12" s="22" customFormat="1" ht="15.75" customHeight="1">
      <c r="B18" s="117"/>
      <c r="D18" s="318"/>
      <c r="E18" s="318"/>
      <c r="F18" s="318"/>
      <c r="G18" s="252"/>
      <c r="H18" s="252"/>
      <c r="I18" s="232"/>
      <c r="J18" s="232"/>
      <c r="L18" s="115"/>
    </row>
    <row r="19" spans="2:12" s="22" customFormat="1" ht="15.75" customHeight="1">
      <c r="B19" s="117"/>
      <c r="D19" s="318"/>
      <c r="E19" s="318"/>
      <c r="F19" s="318"/>
      <c r="G19" s="252"/>
      <c r="H19" s="252"/>
      <c r="I19" s="232"/>
      <c r="J19" s="232"/>
      <c r="L19" s="115"/>
    </row>
    <row r="20" spans="2:12" s="22" customFormat="1" ht="15.75" customHeight="1">
      <c r="B20" s="117"/>
      <c r="D20" s="318"/>
      <c r="E20" s="318"/>
      <c r="F20" s="318"/>
      <c r="G20" s="252"/>
      <c r="H20" s="252"/>
      <c r="I20" s="232"/>
      <c r="J20" s="232"/>
      <c r="L20" s="115"/>
    </row>
    <row r="21" spans="2:12" s="22" customFormat="1" ht="15.75" customHeight="1">
      <c r="B21" s="117"/>
      <c r="D21" s="318"/>
      <c r="E21" s="318"/>
      <c r="F21" s="318"/>
      <c r="G21" s="252"/>
      <c r="H21" s="252"/>
      <c r="I21" s="232"/>
      <c r="J21" s="232"/>
      <c r="L21" s="115"/>
    </row>
    <row r="22" spans="2:12" s="22" customFormat="1" ht="15.75" customHeight="1">
      <c r="B22" s="117"/>
      <c r="D22" s="318"/>
      <c r="E22" s="318"/>
      <c r="F22" s="318"/>
      <c r="G22" s="231"/>
      <c r="H22" s="231"/>
      <c r="I22" s="232"/>
      <c r="J22" s="232"/>
      <c r="L22" s="115"/>
    </row>
  </sheetData>
  <mergeCells count="47">
    <mergeCell ref="D21:F21"/>
    <mergeCell ref="G21:H21"/>
    <mergeCell ref="I21:J21"/>
    <mergeCell ref="D22:F22"/>
    <mergeCell ref="G22:H22"/>
    <mergeCell ref="I22:J22"/>
    <mergeCell ref="D19:F19"/>
    <mergeCell ref="G19:H19"/>
    <mergeCell ref="I19:J19"/>
    <mergeCell ref="D20:F20"/>
    <mergeCell ref="G20:H20"/>
    <mergeCell ref="I20:J20"/>
    <mergeCell ref="D17:F17"/>
    <mergeCell ref="G17:H17"/>
    <mergeCell ref="I17:J17"/>
    <mergeCell ref="D18:F18"/>
    <mergeCell ref="G18:H18"/>
    <mergeCell ref="I18:J18"/>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D14:F14"/>
    <mergeCell ref="G14:H14"/>
    <mergeCell ref="I14:J14"/>
    <mergeCell ref="D15:F15"/>
    <mergeCell ref="G15:H15"/>
    <mergeCell ref="I15:J15"/>
    <mergeCell ref="D16:F16"/>
    <mergeCell ref="G16:H16"/>
    <mergeCell ref="I16:J1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topLeftCell="A10" workbookViewId="0">
      <selection activeCell="H23" sqref="H23"/>
    </sheetView>
  </sheetViews>
  <sheetFormatPr baseColWidth="10" defaultRowHeight="15"/>
  <cols>
    <col min="1" max="1" width="2.85546875" customWidth="1"/>
    <col min="2" max="2" width="5.28515625" customWidth="1"/>
    <col min="3" max="3" width="7.140625" customWidth="1"/>
    <col min="4" max="5" width="11.42578125" customWidth="1"/>
    <col min="6" max="6" width="15.28515625" customWidth="1"/>
    <col min="8" max="8" width="15.7109375" customWidth="1"/>
    <col min="11" max="12" width="12.85546875" customWidth="1"/>
  </cols>
  <sheetData>
    <row r="1" spans="1:13">
      <c r="A1" s="155"/>
      <c r="B1" s="155"/>
      <c r="C1" s="155"/>
      <c r="D1" s="155"/>
      <c r="E1" s="155"/>
      <c r="F1" s="155"/>
      <c r="G1" s="155"/>
      <c r="H1" s="155"/>
      <c r="I1" s="155"/>
      <c r="J1" s="155"/>
      <c r="K1" s="155"/>
      <c r="L1" s="155"/>
      <c r="M1" s="14"/>
    </row>
    <row r="2" spans="1:13">
      <c r="A2" s="155"/>
      <c r="B2" s="155"/>
      <c r="C2" s="155"/>
      <c r="D2" s="219" t="s">
        <v>0</v>
      </c>
      <c r="E2" s="219"/>
      <c r="F2" s="219"/>
      <c r="G2" s="219"/>
      <c r="H2" s="219"/>
      <c r="I2" s="219"/>
      <c r="J2" s="219"/>
      <c r="K2" s="219"/>
      <c r="L2" s="219"/>
      <c r="M2" s="14"/>
    </row>
    <row r="3" spans="1:13">
      <c r="A3" s="155"/>
      <c r="B3" s="155"/>
      <c r="C3" s="155"/>
      <c r="D3" s="220" t="s">
        <v>1</v>
      </c>
      <c r="E3" s="220"/>
      <c r="F3" s="220"/>
      <c r="G3" s="220"/>
      <c r="H3" s="220"/>
      <c r="I3" s="220"/>
      <c r="J3" s="220"/>
      <c r="K3" s="220"/>
      <c r="L3" s="220"/>
      <c r="M3" s="14"/>
    </row>
    <row r="4" spans="1:13">
      <c r="A4" s="155"/>
      <c r="B4" s="155"/>
      <c r="C4" s="155"/>
      <c r="D4" s="219" t="s">
        <v>2</v>
      </c>
      <c r="E4" s="219"/>
      <c r="F4" s="219"/>
      <c r="G4" s="219"/>
      <c r="H4" s="219"/>
      <c r="I4" s="219"/>
      <c r="J4" s="219"/>
      <c r="K4" s="219"/>
      <c r="L4" s="219"/>
      <c r="M4" s="14"/>
    </row>
    <row r="5" spans="1:13">
      <c r="A5" s="155"/>
      <c r="B5" s="155"/>
      <c r="C5" s="155"/>
      <c r="D5" s="220" t="s">
        <v>110</v>
      </c>
      <c r="E5" s="220"/>
      <c r="F5" s="220"/>
      <c r="G5" s="220"/>
      <c r="H5" s="220"/>
      <c r="I5" s="220"/>
      <c r="J5" s="220"/>
      <c r="K5" s="220"/>
      <c r="L5" s="220"/>
      <c r="M5" s="14"/>
    </row>
    <row r="6" spans="1:13">
      <c r="A6" s="155"/>
      <c r="B6" s="155"/>
      <c r="C6" s="155"/>
      <c r="D6" s="220" t="s">
        <v>111</v>
      </c>
      <c r="E6" s="220"/>
      <c r="F6" s="220"/>
      <c r="G6" s="220"/>
      <c r="H6" s="220"/>
      <c r="I6" s="220"/>
      <c r="J6" s="220"/>
      <c r="K6" s="220"/>
      <c r="L6" s="220"/>
      <c r="M6" s="14"/>
    </row>
    <row r="7" spans="1:13" ht="15.75" thickBot="1">
      <c r="A7" s="155"/>
      <c r="B7" s="155"/>
      <c r="C7" s="155"/>
      <c r="D7" s="155"/>
      <c r="E7" s="155"/>
      <c r="F7" s="155"/>
      <c r="G7" s="155"/>
      <c r="H7" s="155"/>
      <c r="I7" s="155"/>
      <c r="J7" s="155"/>
      <c r="K7" s="155"/>
      <c r="L7" s="155"/>
      <c r="M7" s="14"/>
    </row>
    <row r="8" spans="1:13">
      <c r="A8" s="164"/>
      <c r="B8" s="338" t="s">
        <v>5</v>
      </c>
      <c r="C8" s="339"/>
      <c r="D8" s="340" t="s">
        <v>6</v>
      </c>
      <c r="E8" s="340"/>
      <c r="F8" s="340"/>
      <c r="G8" s="340" t="s">
        <v>7</v>
      </c>
      <c r="H8" s="340"/>
      <c r="I8" s="340" t="s">
        <v>8</v>
      </c>
      <c r="J8" s="340"/>
      <c r="K8" s="343" t="s">
        <v>9</v>
      </c>
      <c r="L8" s="331" t="s">
        <v>10</v>
      </c>
      <c r="M8" s="14"/>
    </row>
    <row r="9" spans="1:13">
      <c r="A9" s="165"/>
      <c r="B9" s="166" t="s">
        <v>11</v>
      </c>
      <c r="C9" s="167" t="s">
        <v>12</v>
      </c>
      <c r="D9" s="341"/>
      <c r="E9" s="341"/>
      <c r="F9" s="341"/>
      <c r="G9" s="341"/>
      <c r="H9" s="341"/>
      <c r="I9" s="342"/>
      <c r="J9" s="342"/>
      <c r="K9" s="344"/>
      <c r="L9" s="332"/>
      <c r="M9" s="14"/>
    </row>
    <row r="10" spans="1:13" ht="43.5" customHeight="1">
      <c r="A10" s="168">
        <v>1</v>
      </c>
      <c r="B10" s="169" t="s">
        <v>13</v>
      </c>
      <c r="C10" s="170"/>
      <c r="D10" s="328" t="s">
        <v>112</v>
      </c>
      <c r="E10" s="328"/>
      <c r="F10" s="328"/>
      <c r="G10" s="333" t="s">
        <v>113</v>
      </c>
      <c r="H10" s="334"/>
      <c r="I10" s="335" t="s">
        <v>114</v>
      </c>
      <c r="J10" s="336"/>
      <c r="K10" s="171"/>
      <c r="L10" s="171">
        <v>601</v>
      </c>
      <c r="M10" s="15"/>
    </row>
    <row r="11" spans="1:13" ht="45.75" customHeight="1">
      <c r="A11" s="172">
        <v>2</v>
      </c>
      <c r="B11" s="173" t="s">
        <v>13</v>
      </c>
      <c r="C11" s="174"/>
      <c r="D11" s="328" t="s">
        <v>115</v>
      </c>
      <c r="E11" s="328"/>
      <c r="F11" s="328"/>
      <c r="G11" s="329" t="str">
        <f>'[1]Octu. 2022'!G12:H12</f>
        <v>Carlos Barromeo Pérez López</v>
      </c>
      <c r="H11" s="329"/>
      <c r="I11" s="250" t="s">
        <v>114</v>
      </c>
      <c r="J11" s="330"/>
      <c r="K11" s="171">
        <v>0</v>
      </c>
      <c r="L11" s="171">
        <v>327</v>
      </c>
      <c r="M11" s="36"/>
    </row>
    <row r="12" spans="1:13" ht="45" customHeight="1">
      <c r="A12" s="172">
        <v>3</v>
      </c>
      <c r="B12" s="173" t="s">
        <v>13</v>
      </c>
      <c r="C12" s="174"/>
      <c r="D12" s="328" t="s">
        <v>116</v>
      </c>
      <c r="E12" s="328"/>
      <c r="F12" s="328"/>
      <c r="G12" s="329" t="s">
        <v>117</v>
      </c>
      <c r="H12" s="329"/>
      <c r="I12" s="250" t="s">
        <v>118</v>
      </c>
      <c r="J12" s="330"/>
      <c r="K12" s="171">
        <v>0</v>
      </c>
      <c r="L12" s="171">
        <v>340</v>
      </c>
      <c r="M12" s="14"/>
    </row>
    <row r="13" spans="1:13" ht="47.25" customHeight="1">
      <c r="A13" s="125">
        <v>6</v>
      </c>
      <c r="B13" s="169" t="s">
        <v>13</v>
      </c>
      <c r="C13" s="175"/>
      <c r="D13" s="328" t="s">
        <v>119</v>
      </c>
      <c r="E13" s="328"/>
      <c r="F13" s="328"/>
      <c r="G13" s="250" t="s">
        <v>120</v>
      </c>
      <c r="H13" s="330"/>
      <c r="I13" s="250" t="s">
        <v>114</v>
      </c>
      <c r="J13" s="330"/>
      <c r="K13" s="171">
        <v>0</v>
      </c>
      <c r="L13" s="171">
        <v>345</v>
      </c>
      <c r="M13" s="14"/>
    </row>
    <row r="14" spans="1:13" ht="12.75" customHeight="1">
      <c r="A14" s="176"/>
      <c r="B14" s="118"/>
      <c r="C14" s="176"/>
      <c r="D14" s="337"/>
      <c r="E14" s="337"/>
      <c r="F14" s="337"/>
      <c r="G14" s="337"/>
      <c r="H14" s="337"/>
      <c r="I14" s="337"/>
      <c r="J14" s="337"/>
      <c r="K14" s="177"/>
      <c r="L14" s="177"/>
    </row>
    <row r="15" spans="1:13" ht="12" customHeight="1">
      <c r="A15" s="176"/>
      <c r="B15" s="118"/>
      <c r="C15" s="176"/>
      <c r="D15" s="337"/>
      <c r="E15" s="337"/>
      <c r="F15" s="337"/>
      <c r="G15" s="337"/>
      <c r="H15" s="337"/>
      <c r="I15" s="337"/>
      <c r="J15" s="337"/>
      <c r="K15" s="177"/>
      <c r="L15" s="177"/>
    </row>
    <row r="16" spans="1:13">
      <c r="A16" s="19"/>
      <c r="B16" s="19"/>
      <c r="C16" s="19"/>
      <c r="D16" s="19"/>
      <c r="E16" s="19"/>
      <c r="F16" s="19"/>
      <c r="G16" s="19"/>
      <c r="H16" s="19"/>
    </row>
    <row r="17" spans="1:8" ht="15" customHeight="1">
      <c r="A17" s="19"/>
      <c r="B17" s="19"/>
      <c r="C17" s="19"/>
      <c r="D17" s="19"/>
      <c r="E17" s="19"/>
      <c r="F17" s="19"/>
      <c r="G17" s="19"/>
      <c r="H17" s="19"/>
    </row>
    <row r="18" spans="1:8" ht="15" customHeight="1">
      <c r="A18" s="19"/>
      <c r="B18" s="19"/>
      <c r="C18" s="19"/>
      <c r="D18" s="19"/>
      <c r="E18" s="19"/>
      <c r="F18" s="19"/>
      <c r="G18" s="19"/>
      <c r="H18" s="19"/>
    </row>
    <row r="19" spans="1:8" ht="15" customHeight="1">
      <c r="A19" s="19"/>
      <c r="B19" s="19"/>
      <c r="C19" s="19"/>
      <c r="D19" s="19"/>
      <c r="E19" s="19"/>
      <c r="F19" s="19"/>
      <c r="G19" s="19"/>
      <c r="H19" s="19"/>
    </row>
    <row r="20" spans="1:8" ht="15" customHeight="1">
      <c r="A20" s="19"/>
      <c r="B20" s="19"/>
      <c r="C20" s="19"/>
      <c r="D20" s="19"/>
      <c r="E20" s="19"/>
      <c r="F20" s="19"/>
      <c r="G20" s="19"/>
      <c r="H20" s="19"/>
    </row>
  </sheetData>
  <mergeCells count="29">
    <mergeCell ref="B8:C8"/>
    <mergeCell ref="D8:F9"/>
    <mergeCell ref="G8:H9"/>
    <mergeCell ref="I8:J9"/>
    <mergeCell ref="K8:K9"/>
    <mergeCell ref="I15:J15"/>
    <mergeCell ref="I12:J12"/>
    <mergeCell ref="D13:F13"/>
    <mergeCell ref="G13:H13"/>
    <mergeCell ref="I13:J13"/>
    <mergeCell ref="D14:F14"/>
    <mergeCell ref="G14:H14"/>
    <mergeCell ref="I14:J14"/>
    <mergeCell ref="D15:F15"/>
    <mergeCell ref="G15:H15"/>
    <mergeCell ref="D12:F12"/>
    <mergeCell ref="G12:H12"/>
    <mergeCell ref="D11:F11"/>
    <mergeCell ref="G11:H11"/>
    <mergeCell ref="I11:J11"/>
    <mergeCell ref="L8:L9"/>
    <mergeCell ref="D10:F10"/>
    <mergeCell ref="G10:H10"/>
    <mergeCell ref="I10:J10"/>
    <mergeCell ref="D2:L2"/>
    <mergeCell ref="D3:L3"/>
    <mergeCell ref="D4:L4"/>
    <mergeCell ref="D5:L5"/>
    <mergeCell ref="D6:L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D11" sqref="D11:F1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0" max="10" width="11.42578125" customWidth="1"/>
    <col min="11" max="12" width="12.85546875" customWidth="1"/>
  </cols>
  <sheetData>
    <row r="1" spans="1:12">
      <c r="A1" s="155"/>
      <c r="B1" s="155"/>
      <c r="C1" s="155"/>
      <c r="D1" s="155"/>
      <c r="E1" s="155"/>
      <c r="F1" s="155"/>
      <c r="G1" s="155"/>
      <c r="H1" s="155"/>
      <c r="I1" s="155"/>
      <c r="J1" s="155"/>
      <c r="K1" s="155"/>
      <c r="L1" s="155"/>
    </row>
    <row r="2" spans="1:12" ht="15.75">
      <c r="A2" s="155"/>
      <c r="B2" s="155"/>
      <c r="C2" s="155"/>
      <c r="D2" s="309" t="s">
        <v>0</v>
      </c>
      <c r="E2" s="309"/>
      <c r="F2" s="309"/>
      <c r="G2" s="309"/>
      <c r="H2" s="309"/>
      <c r="I2" s="309"/>
      <c r="J2" s="309"/>
      <c r="K2" s="309"/>
      <c r="L2" s="309"/>
    </row>
    <row r="3" spans="1:12">
      <c r="A3" s="155"/>
      <c r="B3" s="155"/>
      <c r="C3" s="155"/>
      <c r="D3" s="220" t="s">
        <v>1</v>
      </c>
      <c r="E3" s="220"/>
      <c r="F3" s="220"/>
      <c r="G3" s="220"/>
      <c r="H3" s="220"/>
      <c r="I3" s="220"/>
      <c r="J3" s="220"/>
      <c r="K3" s="220"/>
      <c r="L3" s="220"/>
    </row>
    <row r="4" spans="1:12">
      <c r="A4" s="155"/>
      <c r="B4" s="155"/>
      <c r="C4" s="155"/>
      <c r="D4" s="219" t="s">
        <v>2</v>
      </c>
      <c r="E4" s="219"/>
      <c r="F4" s="219"/>
      <c r="G4" s="219"/>
      <c r="H4" s="219"/>
      <c r="I4" s="219"/>
      <c r="J4" s="219"/>
      <c r="K4" s="219"/>
      <c r="L4" s="219"/>
    </row>
    <row r="5" spans="1:12">
      <c r="A5" s="155"/>
      <c r="B5" s="155"/>
      <c r="C5" s="155"/>
      <c r="D5" s="220" t="s">
        <v>121</v>
      </c>
      <c r="E5" s="220"/>
      <c r="F5" s="220"/>
      <c r="G5" s="220"/>
      <c r="H5" s="220"/>
      <c r="I5" s="220"/>
      <c r="J5" s="220"/>
      <c r="K5" s="220"/>
      <c r="L5" s="220"/>
    </row>
    <row r="6" spans="1:12">
      <c r="A6" s="155"/>
      <c r="B6" s="155"/>
      <c r="C6" s="155"/>
      <c r="D6" s="310" t="s">
        <v>122</v>
      </c>
      <c r="E6" s="310"/>
      <c r="F6" s="310"/>
      <c r="G6" s="310"/>
      <c r="H6" s="310"/>
      <c r="I6" s="310"/>
      <c r="J6" s="310"/>
      <c r="K6" s="310"/>
      <c r="L6" s="310"/>
    </row>
    <row r="7" spans="1:12">
      <c r="A7" s="155"/>
      <c r="B7" s="155"/>
      <c r="C7" s="155"/>
      <c r="D7" s="155"/>
      <c r="E7" s="155"/>
      <c r="F7" s="155"/>
      <c r="G7" s="155"/>
      <c r="H7" s="155"/>
      <c r="I7" s="155"/>
      <c r="J7" s="155"/>
      <c r="K7" s="155"/>
      <c r="L7" s="155"/>
    </row>
    <row r="8" spans="1:12" ht="15.75" thickBot="1">
      <c r="A8" s="155"/>
      <c r="B8" s="155"/>
      <c r="C8" s="155"/>
      <c r="D8" s="155"/>
      <c r="E8" s="155"/>
      <c r="F8" s="155"/>
      <c r="G8" s="155"/>
      <c r="H8" s="155"/>
      <c r="I8" s="155"/>
      <c r="J8" s="155"/>
      <c r="K8" s="155"/>
      <c r="L8" s="155"/>
    </row>
    <row r="9" spans="1:12">
      <c r="A9" s="2"/>
      <c r="B9" s="326" t="s">
        <v>5</v>
      </c>
      <c r="C9" s="326"/>
      <c r="D9" s="288" t="s">
        <v>6</v>
      </c>
      <c r="E9" s="288"/>
      <c r="F9" s="288"/>
      <c r="G9" s="288" t="s">
        <v>7</v>
      </c>
      <c r="H9" s="288"/>
      <c r="I9" s="288" t="s">
        <v>8</v>
      </c>
      <c r="J9" s="288"/>
      <c r="K9" s="290" t="s">
        <v>9</v>
      </c>
      <c r="L9" s="345" t="s">
        <v>10</v>
      </c>
    </row>
    <row r="10" spans="1:12">
      <c r="A10" s="122"/>
      <c r="B10" s="69" t="s">
        <v>11</v>
      </c>
      <c r="C10" s="69" t="s">
        <v>12</v>
      </c>
      <c r="D10" s="352"/>
      <c r="E10" s="352"/>
      <c r="F10" s="352"/>
      <c r="G10" s="352"/>
      <c r="H10" s="352"/>
      <c r="I10" s="352"/>
      <c r="J10" s="352"/>
      <c r="K10" s="291"/>
      <c r="L10" s="346"/>
    </row>
    <row r="11" spans="1:12" s="7" customFormat="1" ht="63.75" customHeight="1">
      <c r="A11" s="122">
        <v>1</v>
      </c>
      <c r="B11" s="69" t="s">
        <v>22</v>
      </c>
      <c r="C11" s="178" t="s">
        <v>14</v>
      </c>
      <c r="D11" s="247" t="s">
        <v>123</v>
      </c>
      <c r="E11" s="347"/>
      <c r="F11" s="248"/>
      <c r="G11" s="348" t="s">
        <v>124</v>
      </c>
      <c r="H11" s="349"/>
      <c r="I11" s="250" t="s">
        <v>125</v>
      </c>
      <c r="J11" s="330"/>
      <c r="K11" s="179">
        <v>450</v>
      </c>
      <c r="L11" s="179">
        <v>450</v>
      </c>
    </row>
    <row r="12" spans="1:12" s="7" customFormat="1" ht="60.75" customHeight="1">
      <c r="A12" s="122">
        <v>2</v>
      </c>
      <c r="B12" s="69" t="s">
        <v>22</v>
      </c>
      <c r="C12" s="178" t="s">
        <v>14</v>
      </c>
      <c r="D12" s="247" t="s">
        <v>126</v>
      </c>
      <c r="E12" s="347"/>
      <c r="F12" s="248"/>
      <c r="G12" s="350" t="s">
        <v>127</v>
      </c>
      <c r="H12" s="351"/>
      <c r="I12" s="250" t="s">
        <v>125</v>
      </c>
      <c r="J12" s="330"/>
      <c r="K12" s="179">
        <v>500</v>
      </c>
      <c r="L12" s="179">
        <v>500</v>
      </c>
    </row>
    <row r="13" spans="1:12" s="22" customFormat="1" ht="17.25" customHeight="1">
      <c r="A13" s="71"/>
      <c r="B13" s="89"/>
      <c r="C13" s="90"/>
      <c r="D13" s="353"/>
      <c r="E13" s="353"/>
      <c r="F13" s="353"/>
      <c r="G13" s="354"/>
      <c r="H13" s="355"/>
      <c r="I13" s="353"/>
      <c r="J13" s="353"/>
      <c r="K13" s="91"/>
      <c r="L13" s="91"/>
    </row>
    <row r="14" spans="1:12" s="22" customFormat="1" ht="17.25" customHeight="1">
      <c r="A14" s="71"/>
      <c r="B14" s="89"/>
      <c r="C14" s="56"/>
      <c r="D14" s="356"/>
      <c r="E14" s="356"/>
      <c r="F14" s="356"/>
      <c r="G14" s="243"/>
      <c r="H14" s="357"/>
      <c r="I14" s="358"/>
      <c r="J14" s="358"/>
      <c r="K14" s="92"/>
      <c r="L14" s="92"/>
    </row>
  </sheetData>
  <mergeCells count="23">
    <mergeCell ref="D13:F13"/>
    <mergeCell ref="G13:H13"/>
    <mergeCell ref="I13:J13"/>
    <mergeCell ref="D14:F14"/>
    <mergeCell ref="G14:H14"/>
    <mergeCell ref="I14:J14"/>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zoomScale="70" zoomScaleNormal="70" workbookViewId="0">
      <selection activeCell="I11" sqref="I11:J11"/>
    </sheetView>
  </sheetViews>
  <sheetFormatPr baseColWidth="10" defaultRowHeight="15"/>
  <cols>
    <col min="1" max="1" width="2.85546875" customWidth="1"/>
    <col min="2" max="2" width="5.28515625" customWidth="1"/>
    <col min="3" max="3" width="7.140625" customWidth="1"/>
    <col min="6" max="6" width="13.7109375" customWidth="1"/>
    <col min="8" max="8" width="15.28515625" customWidth="1"/>
    <col min="10" max="10" width="11.42578125" customWidth="1"/>
    <col min="11" max="12" width="12.85546875" customWidth="1"/>
  </cols>
  <sheetData>
    <row r="1" spans="1:12">
      <c r="A1" s="155"/>
      <c r="B1" s="155"/>
      <c r="C1" s="155"/>
      <c r="D1" s="155"/>
      <c r="E1" s="155"/>
      <c r="F1" s="155"/>
      <c r="G1" s="155"/>
      <c r="H1" s="155"/>
      <c r="I1" s="155"/>
      <c r="J1" s="155"/>
      <c r="K1" s="155"/>
      <c r="L1" s="155"/>
    </row>
    <row r="2" spans="1:12">
      <c r="A2" s="155"/>
      <c r="B2" s="155"/>
      <c r="C2" s="155"/>
      <c r="D2" s="219" t="s">
        <v>0</v>
      </c>
      <c r="E2" s="219"/>
      <c r="F2" s="219"/>
      <c r="G2" s="219"/>
      <c r="H2" s="219"/>
      <c r="I2" s="219"/>
      <c r="J2" s="219"/>
      <c r="K2" s="219"/>
      <c r="L2" s="219"/>
    </row>
    <row r="3" spans="1:12">
      <c r="A3" s="155"/>
      <c r="B3" s="155"/>
      <c r="C3" s="155"/>
      <c r="D3" s="220" t="s">
        <v>1</v>
      </c>
      <c r="E3" s="220"/>
      <c r="F3" s="220"/>
      <c r="G3" s="220"/>
      <c r="H3" s="220"/>
      <c r="I3" s="220"/>
      <c r="J3" s="220"/>
      <c r="K3" s="220"/>
      <c r="L3" s="220"/>
    </row>
    <row r="4" spans="1:12">
      <c r="A4" s="155"/>
      <c r="B4" s="155"/>
      <c r="C4" s="155"/>
      <c r="D4" s="219" t="s">
        <v>2</v>
      </c>
      <c r="E4" s="219"/>
      <c r="F4" s="219"/>
      <c r="G4" s="219"/>
      <c r="H4" s="219"/>
      <c r="I4" s="219"/>
      <c r="J4" s="219"/>
      <c r="K4" s="219"/>
      <c r="L4" s="219"/>
    </row>
    <row r="5" spans="1:12">
      <c r="A5" s="155"/>
      <c r="B5" s="155"/>
      <c r="C5" s="155"/>
      <c r="D5" s="220" t="s">
        <v>128</v>
      </c>
      <c r="E5" s="220"/>
      <c r="F5" s="220"/>
      <c r="G5" s="220"/>
      <c r="H5" s="220"/>
      <c r="I5" s="220"/>
      <c r="J5" s="220"/>
      <c r="K5" s="220"/>
      <c r="L5" s="220"/>
    </row>
    <row r="6" spans="1:12">
      <c r="A6" s="155"/>
      <c r="B6" s="155"/>
      <c r="C6" s="155"/>
      <c r="D6" s="220" t="s">
        <v>39</v>
      </c>
      <c r="E6" s="220"/>
      <c r="F6" s="220"/>
      <c r="G6" s="220"/>
      <c r="H6" s="220"/>
      <c r="I6" s="220"/>
      <c r="J6" s="220"/>
      <c r="K6" s="220"/>
      <c r="L6" s="220"/>
    </row>
    <row r="7" spans="1:12">
      <c r="A7" s="155"/>
      <c r="B7" s="155"/>
      <c r="C7" s="155"/>
      <c r="D7" s="155"/>
      <c r="E7" s="155"/>
      <c r="F7" s="155"/>
      <c r="G7" s="155"/>
      <c r="H7" s="155"/>
      <c r="I7" s="155"/>
      <c r="J7" s="155"/>
      <c r="K7" s="155"/>
      <c r="L7" s="155"/>
    </row>
    <row r="8" spans="1:12" ht="15.75" thickBot="1">
      <c r="A8" s="155"/>
      <c r="B8" s="155"/>
      <c r="C8" s="155"/>
      <c r="D8" s="155"/>
      <c r="E8" s="155"/>
      <c r="F8" s="155"/>
      <c r="G8" s="155"/>
      <c r="H8" s="155"/>
      <c r="I8" s="155"/>
      <c r="J8" s="155"/>
      <c r="K8" s="155"/>
      <c r="L8" s="155"/>
    </row>
    <row r="9" spans="1:12">
      <c r="A9" s="370" t="s">
        <v>46</v>
      </c>
      <c r="B9" s="286" t="s">
        <v>5</v>
      </c>
      <c r="C9" s="287"/>
      <c r="D9" s="288" t="s">
        <v>6</v>
      </c>
      <c r="E9" s="288"/>
      <c r="F9" s="288"/>
      <c r="G9" s="288" t="s">
        <v>7</v>
      </c>
      <c r="H9" s="288"/>
      <c r="I9" s="288" t="s">
        <v>8</v>
      </c>
      <c r="J9" s="288"/>
      <c r="K9" s="290" t="s">
        <v>9</v>
      </c>
      <c r="L9" s="345" t="s">
        <v>10</v>
      </c>
    </row>
    <row r="10" spans="1:12" ht="15.75" thickBot="1">
      <c r="A10" s="371"/>
      <c r="B10" s="158" t="s">
        <v>11</v>
      </c>
      <c r="C10" s="157" t="s">
        <v>12</v>
      </c>
      <c r="D10" s="289"/>
      <c r="E10" s="289"/>
      <c r="F10" s="289"/>
      <c r="G10" s="289"/>
      <c r="H10" s="289"/>
      <c r="I10" s="289"/>
      <c r="J10" s="289"/>
      <c r="K10" s="361"/>
      <c r="L10" s="362"/>
    </row>
    <row r="11" spans="1:12" ht="70.5" customHeight="1">
      <c r="A11" s="93">
        <v>1</v>
      </c>
      <c r="B11" s="183" t="s">
        <v>22</v>
      </c>
      <c r="C11" s="94"/>
      <c r="D11" s="363" t="s">
        <v>129</v>
      </c>
      <c r="E11" s="364"/>
      <c r="F11" s="365"/>
      <c r="G11" s="366" t="s">
        <v>130</v>
      </c>
      <c r="H11" s="367"/>
      <c r="I11" s="368" t="s">
        <v>131</v>
      </c>
      <c r="J11" s="369"/>
      <c r="K11" s="184">
        <v>0</v>
      </c>
      <c r="L11" s="184">
        <v>198.9</v>
      </c>
    </row>
    <row r="12" spans="1:12" s="22" customFormat="1" ht="17.25" customHeight="1">
      <c r="A12" s="180"/>
      <c r="B12" s="131"/>
      <c r="C12" s="181"/>
      <c r="D12" s="359"/>
      <c r="E12" s="359"/>
      <c r="F12" s="359"/>
      <c r="G12" s="360"/>
      <c r="H12" s="360"/>
      <c r="I12" s="359"/>
      <c r="J12" s="359"/>
      <c r="K12" s="40"/>
      <c r="L12" s="40"/>
    </row>
    <row r="13" spans="1:12" s="22" customFormat="1" ht="17.25" customHeight="1">
      <c r="A13" s="180"/>
      <c r="B13" s="131"/>
      <c r="C13" s="181"/>
      <c r="D13" s="359"/>
      <c r="E13" s="359"/>
      <c r="F13" s="359"/>
      <c r="G13" s="360"/>
      <c r="H13" s="360"/>
      <c r="I13" s="359"/>
      <c r="J13" s="359"/>
      <c r="K13" s="40"/>
      <c r="L13" s="40"/>
    </row>
    <row r="14" spans="1:12" s="22" customFormat="1" ht="17.25" customHeight="1">
      <c r="A14" s="180"/>
      <c r="B14" s="131"/>
      <c r="C14" s="181"/>
      <c r="D14" s="359"/>
      <c r="E14" s="359"/>
      <c r="F14" s="359"/>
      <c r="G14" s="360"/>
      <c r="H14" s="360"/>
      <c r="I14" s="359"/>
      <c r="J14" s="359"/>
      <c r="K14" s="40"/>
      <c r="L14" s="40"/>
    </row>
    <row r="15" spans="1:12" s="22" customFormat="1" ht="17.25" customHeight="1">
      <c r="A15" s="180"/>
      <c r="B15" s="131"/>
      <c r="C15" s="181"/>
      <c r="D15" s="359"/>
      <c r="E15" s="359"/>
      <c r="F15" s="359"/>
      <c r="G15" s="360"/>
      <c r="H15" s="360"/>
      <c r="I15" s="359"/>
      <c r="J15" s="359"/>
      <c r="K15" s="40"/>
      <c r="L15" s="40"/>
    </row>
    <row r="16" spans="1:12" s="22" customFormat="1" ht="17.25" customHeight="1">
      <c r="A16" s="180"/>
      <c r="B16" s="131"/>
      <c r="C16" s="181"/>
      <c r="D16" s="359"/>
      <c r="E16" s="359"/>
      <c r="F16" s="359"/>
      <c r="G16" s="360"/>
      <c r="H16" s="360"/>
      <c r="I16" s="359"/>
      <c r="J16" s="359"/>
      <c r="K16" s="40"/>
      <c r="L16" s="40"/>
    </row>
    <row r="17" spans="1:12" s="22" customFormat="1" ht="17.25" customHeight="1">
      <c r="A17" s="180"/>
      <c r="B17" s="131"/>
      <c r="C17" s="181"/>
      <c r="D17" s="359"/>
      <c r="E17" s="359"/>
      <c r="F17" s="359"/>
      <c r="G17" s="360"/>
      <c r="H17" s="360"/>
      <c r="I17" s="359"/>
      <c r="J17" s="359"/>
      <c r="K17" s="40"/>
      <c r="L17" s="40"/>
    </row>
    <row r="18" spans="1:12" s="22" customFormat="1" ht="17.25" customHeight="1">
      <c r="A18" s="180"/>
      <c r="B18" s="131"/>
      <c r="C18" s="181"/>
      <c r="D18" s="359"/>
      <c r="E18" s="359"/>
      <c r="F18" s="359"/>
      <c r="G18" s="360"/>
      <c r="H18" s="360"/>
      <c r="I18" s="359"/>
      <c r="J18" s="359"/>
      <c r="K18" s="40"/>
      <c r="L18" s="40"/>
    </row>
    <row r="19" spans="1:12" s="22" customFormat="1" ht="17.25" customHeight="1">
      <c r="A19" s="180"/>
      <c r="B19" s="131"/>
      <c r="C19" s="181"/>
      <c r="D19" s="359"/>
      <c r="E19" s="359"/>
      <c r="F19" s="359"/>
      <c r="G19" s="360"/>
      <c r="H19" s="360"/>
      <c r="I19" s="359"/>
      <c r="J19" s="359"/>
      <c r="K19" s="40"/>
      <c r="L19" s="40"/>
    </row>
    <row r="20" spans="1:12" s="22" customFormat="1" ht="17.25" customHeight="1">
      <c r="A20" s="180"/>
      <c r="B20" s="131"/>
      <c r="C20" s="181"/>
      <c r="D20" s="372"/>
      <c r="E20" s="372"/>
      <c r="F20" s="372"/>
      <c r="G20" s="373"/>
      <c r="H20" s="373"/>
      <c r="I20" s="359"/>
      <c r="J20" s="359"/>
      <c r="K20" s="182"/>
      <c r="L20" s="182"/>
    </row>
    <row r="21" spans="1:12" ht="25.5" customHeight="1">
      <c r="A21" s="38"/>
      <c r="B21" s="38"/>
      <c r="C21" s="39"/>
      <c r="D21" s="359"/>
      <c r="E21" s="359"/>
      <c r="F21" s="359"/>
      <c r="G21" s="374"/>
      <c r="H21" s="374"/>
      <c r="I21" s="374"/>
      <c r="J21" s="374"/>
      <c r="K21" s="40"/>
      <c r="L21" s="40"/>
    </row>
    <row r="22" spans="1:12" ht="25.5" customHeight="1">
      <c r="A22" s="38"/>
      <c r="B22" s="38"/>
      <c r="C22" s="39"/>
      <c r="D22" s="359"/>
      <c r="E22" s="359"/>
      <c r="F22" s="359"/>
      <c r="G22" s="374"/>
      <c r="H22" s="374"/>
      <c r="I22" s="374"/>
      <c r="J22" s="374"/>
      <c r="K22" s="40"/>
      <c r="L22" s="40"/>
    </row>
    <row r="23" spans="1:12" ht="25.5" customHeight="1">
      <c r="A23" s="38"/>
      <c r="B23" s="38"/>
      <c r="C23" s="39"/>
      <c r="D23" s="359"/>
      <c r="E23" s="359"/>
      <c r="F23" s="359"/>
      <c r="G23" s="374"/>
      <c r="H23" s="374"/>
      <c r="I23" s="374"/>
      <c r="J23" s="374"/>
      <c r="K23" s="40"/>
      <c r="L23" s="40"/>
    </row>
    <row r="24" spans="1:12" ht="25.5" customHeight="1">
      <c r="A24" s="38"/>
      <c r="B24" s="38"/>
      <c r="C24" s="39"/>
      <c r="D24" s="359"/>
      <c r="E24" s="359"/>
      <c r="F24" s="359"/>
      <c r="G24" s="374"/>
      <c r="H24" s="374"/>
      <c r="I24" s="374"/>
      <c r="J24" s="374"/>
      <c r="K24" s="40"/>
      <c r="L24" s="40"/>
    </row>
    <row r="25" spans="1:12" ht="25.5" customHeight="1">
      <c r="A25" s="38"/>
      <c r="B25" s="38"/>
      <c r="C25" s="39"/>
      <c r="D25" s="359"/>
      <c r="E25" s="359"/>
      <c r="F25" s="359"/>
      <c r="G25" s="375"/>
      <c r="H25" s="375"/>
      <c r="I25" s="374"/>
      <c r="J25" s="374"/>
      <c r="K25" s="40"/>
      <c r="L25" s="40"/>
    </row>
  </sheetData>
  <mergeCells count="57">
    <mergeCell ref="D24:F24"/>
    <mergeCell ref="G24:H24"/>
    <mergeCell ref="I24:J24"/>
    <mergeCell ref="D25:F25"/>
    <mergeCell ref="G25:H25"/>
    <mergeCell ref="I25:J25"/>
    <mergeCell ref="D22:F22"/>
    <mergeCell ref="G22:H22"/>
    <mergeCell ref="I22:J22"/>
    <mergeCell ref="D23:F23"/>
    <mergeCell ref="G23:H23"/>
    <mergeCell ref="I23:J23"/>
    <mergeCell ref="D20:F20"/>
    <mergeCell ref="G20:H20"/>
    <mergeCell ref="I20:J20"/>
    <mergeCell ref="D21:F21"/>
    <mergeCell ref="G21:H21"/>
    <mergeCell ref="I21:J21"/>
    <mergeCell ref="D18:F18"/>
    <mergeCell ref="G18:H18"/>
    <mergeCell ref="I18:J18"/>
    <mergeCell ref="D19:F19"/>
    <mergeCell ref="G19:H19"/>
    <mergeCell ref="I19:J19"/>
    <mergeCell ref="D16:F16"/>
    <mergeCell ref="G16:H16"/>
    <mergeCell ref="I16:J16"/>
    <mergeCell ref="D17:F17"/>
    <mergeCell ref="G17:H17"/>
    <mergeCell ref="I17:J17"/>
    <mergeCell ref="D14:F14"/>
    <mergeCell ref="G14:H14"/>
    <mergeCell ref="I14:J14"/>
    <mergeCell ref="D15:F15"/>
    <mergeCell ref="G15:H15"/>
    <mergeCell ref="I15:J15"/>
    <mergeCell ref="A9:A10"/>
    <mergeCell ref="B9:C9"/>
    <mergeCell ref="D9:F10"/>
    <mergeCell ref="G9:H10"/>
    <mergeCell ref="I9:J10"/>
    <mergeCell ref="D2:L2"/>
    <mergeCell ref="D3:L3"/>
    <mergeCell ref="D4:L4"/>
    <mergeCell ref="D5:L5"/>
    <mergeCell ref="D6:L6"/>
    <mergeCell ref="D13:F13"/>
    <mergeCell ref="G13:H13"/>
    <mergeCell ref="I13:J13"/>
    <mergeCell ref="K9:K10"/>
    <mergeCell ref="L9:L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60" zoomScaleNormal="60" workbookViewId="0">
      <selection activeCell="H16" sqref="H16"/>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5"/>
      <c r="B1" s="155"/>
      <c r="C1" s="155"/>
      <c r="D1" s="155"/>
      <c r="E1" s="155"/>
      <c r="F1" s="155"/>
      <c r="G1" s="155"/>
      <c r="H1" s="155"/>
      <c r="I1" s="155"/>
      <c r="J1" s="155"/>
      <c r="K1" s="155"/>
      <c r="L1" s="155"/>
    </row>
    <row r="2" spans="1:12">
      <c r="A2" s="155"/>
      <c r="B2" s="155"/>
      <c r="C2" s="155"/>
      <c r="D2" s="155"/>
      <c r="E2" s="155"/>
      <c r="F2" s="155"/>
      <c r="G2" s="155"/>
      <c r="H2" s="155"/>
      <c r="I2" s="155"/>
      <c r="J2" s="155"/>
      <c r="K2" s="155"/>
      <c r="L2" s="155"/>
    </row>
    <row r="3" spans="1:12">
      <c r="A3" s="155"/>
      <c r="B3" s="155"/>
      <c r="C3" s="155"/>
      <c r="D3" s="219" t="s">
        <v>0</v>
      </c>
      <c r="E3" s="219"/>
      <c r="F3" s="219"/>
      <c r="G3" s="219"/>
      <c r="H3" s="219"/>
      <c r="I3" s="219"/>
      <c r="J3" s="219"/>
      <c r="K3" s="219"/>
      <c r="L3" s="219"/>
    </row>
    <row r="4" spans="1:12">
      <c r="A4" s="155"/>
      <c r="B4" s="155"/>
      <c r="C4" s="155"/>
      <c r="D4" s="220" t="s">
        <v>1</v>
      </c>
      <c r="E4" s="220"/>
      <c r="F4" s="220"/>
      <c r="G4" s="220"/>
      <c r="H4" s="220"/>
      <c r="I4" s="220"/>
      <c r="J4" s="220"/>
      <c r="K4" s="220"/>
      <c r="L4" s="220"/>
    </row>
    <row r="5" spans="1:12">
      <c r="A5" s="155"/>
      <c r="B5" s="155"/>
      <c r="C5" s="155"/>
      <c r="D5" s="219" t="s">
        <v>2</v>
      </c>
      <c r="E5" s="219"/>
      <c r="F5" s="219"/>
      <c r="G5" s="219"/>
      <c r="H5" s="219"/>
      <c r="I5" s="219"/>
      <c r="J5" s="219"/>
      <c r="K5" s="219"/>
      <c r="L5" s="219"/>
    </row>
    <row r="6" spans="1:12">
      <c r="A6" s="155"/>
      <c r="B6" s="155"/>
      <c r="C6" s="155"/>
      <c r="D6" s="220" t="s">
        <v>132</v>
      </c>
      <c r="E6" s="220"/>
      <c r="F6" s="220"/>
      <c r="G6" s="220"/>
      <c r="H6" s="220"/>
      <c r="I6" s="220"/>
      <c r="J6" s="220"/>
      <c r="K6" s="220"/>
      <c r="L6" s="220"/>
    </row>
    <row r="7" spans="1:12">
      <c r="A7" s="155"/>
      <c r="B7" s="155"/>
      <c r="C7" s="155"/>
      <c r="D7" s="220" t="s">
        <v>133</v>
      </c>
      <c r="E7" s="220"/>
      <c r="F7" s="220"/>
      <c r="G7" s="220"/>
      <c r="H7" s="220"/>
      <c r="I7" s="220"/>
      <c r="J7" s="220"/>
      <c r="K7" s="220"/>
      <c r="L7" s="220"/>
    </row>
    <row r="8" spans="1:12" ht="15.75" thickBot="1">
      <c r="A8" s="155"/>
      <c r="B8" s="155"/>
      <c r="C8" s="155"/>
      <c r="D8" s="155"/>
      <c r="E8" s="155"/>
      <c r="F8" s="155"/>
      <c r="G8" s="155"/>
      <c r="H8" s="155"/>
      <c r="I8" s="155"/>
      <c r="J8" s="155"/>
      <c r="K8" s="155"/>
      <c r="L8" s="155"/>
    </row>
    <row r="9" spans="1:12" s="3" customFormat="1" ht="24" customHeight="1">
      <c r="A9" s="185"/>
      <c r="B9" s="378" t="s">
        <v>5</v>
      </c>
      <c r="C9" s="379"/>
      <c r="D9" s="380" t="s">
        <v>6</v>
      </c>
      <c r="E9" s="380"/>
      <c r="F9" s="380"/>
      <c r="G9" s="380" t="s">
        <v>7</v>
      </c>
      <c r="H9" s="380"/>
      <c r="I9" s="380" t="s">
        <v>8</v>
      </c>
      <c r="J9" s="380"/>
      <c r="K9" s="382" t="s">
        <v>9</v>
      </c>
      <c r="L9" s="376" t="s">
        <v>10</v>
      </c>
    </row>
    <row r="10" spans="1:12" s="3" customFormat="1" ht="24" customHeight="1" thickBot="1">
      <c r="A10" s="186"/>
      <c r="B10" s="29" t="s">
        <v>11</v>
      </c>
      <c r="C10" s="44" t="s">
        <v>12</v>
      </c>
      <c r="D10" s="381"/>
      <c r="E10" s="381"/>
      <c r="F10" s="381"/>
      <c r="G10" s="381"/>
      <c r="H10" s="381"/>
      <c r="I10" s="381"/>
      <c r="J10" s="381"/>
      <c r="K10" s="383"/>
      <c r="L10" s="377"/>
    </row>
    <row r="11" spans="1:12" s="18" customFormat="1" ht="175.5" customHeight="1" thickBot="1">
      <c r="A11" s="187"/>
      <c r="B11" s="188" t="s">
        <v>22</v>
      </c>
      <c r="C11" s="188"/>
      <c r="D11" s="384" t="s">
        <v>134</v>
      </c>
      <c r="E11" s="384"/>
      <c r="F11" s="384"/>
      <c r="G11" s="385" t="s">
        <v>135</v>
      </c>
      <c r="H11" s="385"/>
      <c r="I11" s="386" t="s">
        <v>136</v>
      </c>
      <c r="J11" s="386"/>
      <c r="K11" s="189">
        <v>185</v>
      </c>
      <c r="L11" s="189">
        <v>104</v>
      </c>
    </row>
    <row r="12" spans="1:12" s="96" customFormat="1" ht="25.5" customHeight="1">
      <c r="A12" s="190"/>
      <c r="B12" s="190"/>
      <c r="C12" s="190"/>
      <c r="D12" s="387"/>
      <c r="E12" s="387"/>
      <c r="F12" s="387"/>
      <c r="G12" s="388"/>
      <c r="H12" s="388"/>
      <c r="I12" s="388"/>
      <c r="J12" s="388"/>
      <c r="K12" s="191"/>
      <c r="L12" s="191"/>
    </row>
    <row r="13" spans="1:12" s="96" customFormat="1" ht="25.5" customHeight="1">
      <c r="A13" s="190"/>
      <c r="B13" s="190"/>
      <c r="C13" s="190"/>
      <c r="D13" s="387"/>
      <c r="E13" s="387"/>
      <c r="F13" s="387"/>
      <c r="G13" s="388"/>
      <c r="H13" s="388"/>
      <c r="I13" s="388"/>
      <c r="J13" s="388"/>
      <c r="K13" s="191"/>
      <c r="L13" s="191"/>
    </row>
    <row r="14" spans="1:12" s="96" customFormat="1" ht="25.5" customHeight="1">
      <c r="A14" s="190"/>
      <c r="B14" s="190"/>
      <c r="C14" s="190"/>
      <c r="D14" s="391"/>
      <c r="E14" s="391"/>
      <c r="F14" s="391"/>
      <c r="G14" s="388"/>
      <c r="H14" s="388"/>
      <c r="I14" s="388"/>
      <c r="J14" s="388"/>
      <c r="K14" s="192"/>
      <c r="L14" s="192"/>
    </row>
    <row r="15" spans="1:12" s="96" customFormat="1" ht="25.5" customHeight="1">
      <c r="A15" s="95"/>
      <c r="B15" s="95"/>
      <c r="D15" s="389"/>
      <c r="E15" s="389"/>
      <c r="F15" s="389"/>
      <c r="G15" s="390"/>
      <c r="H15" s="390"/>
      <c r="I15" s="390"/>
      <c r="J15" s="390"/>
      <c r="K15" s="97"/>
      <c r="L15" s="97"/>
    </row>
    <row r="16" spans="1:12" s="22" customFormat="1" ht="25.5" customHeight="1"/>
  </sheetData>
  <mergeCells count="26">
    <mergeCell ref="D15:F15"/>
    <mergeCell ref="G15:H15"/>
    <mergeCell ref="I15:J15"/>
    <mergeCell ref="D13:F13"/>
    <mergeCell ref="G13:H13"/>
    <mergeCell ref="I13:J13"/>
    <mergeCell ref="D14:F14"/>
    <mergeCell ref="G14:H14"/>
    <mergeCell ref="I14:J14"/>
    <mergeCell ref="D11:F11"/>
    <mergeCell ref="G11:H11"/>
    <mergeCell ref="I11:J11"/>
    <mergeCell ref="D12:F12"/>
    <mergeCell ref="G12:H12"/>
    <mergeCell ref="I12:J12"/>
    <mergeCell ref="D3:L3"/>
    <mergeCell ref="D4:L4"/>
    <mergeCell ref="D5:L5"/>
    <mergeCell ref="D6:L6"/>
    <mergeCell ref="D7:L7"/>
    <mergeCell ref="L9:L10"/>
    <mergeCell ref="B9:C9"/>
    <mergeCell ref="D9:F10"/>
    <mergeCell ref="G9:H10"/>
    <mergeCell ref="I9:J10"/>
    <mergeCell ref="K9:K10"/>
  </mergeCells>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zoomScale="80" zoomScaleNormal="80" workbookViewId="0"/>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93"/>
      <c r="B1" s="193"/>
      <c r="C1" s="193"/>
      <c r="D1" s="193"/>
      <c r="E1" s="193"/>
      <c r="F1" s="193"/>
      <c r="G1" s="193"/>
      <c r="H1" s="193"/>
      <c r="I1" s="193"/>
      <c r="J1" s="193"/>
      <c r="K1" s="193"/>
      <c r="L1" s="193"/>
    </row>
    <row r="2" spans="1:12">
      <c r="A2" s="193"/>
      <c r="B2" s="193"/>
      <c r="C2" s="193"/>
      <c r="D2" s="219" t="s">
        <v>0</v>
      </c>
      <c r="E2" s="219"/>
      <c r="F2" s="219"/>
      <c r="G2" s="219"/>
      <c r="H2" s="219"/>
      <c r="I2" s="219"/>
      <c r="J2" s="219"/>
      <c r="K2" s="219"/>
      <c r="L2" s="219"/>
    </row>
    <row r="3" spans="1:12">
      <c r="A3" s="193"/>
      <c r="B3" s="193"/>
      <c r="C3" s="193"/>
      <c r="D3" s="220" t="s">
        <v>1</v>
      </c>
      <c r="E3" s="220"/>
      <c r="F3" s="220"/>
      <c r="G3" s="220"/>
      <c r="H3" s="220"/>
      <c r="I3" s="220"/>
      <c r="J3" s="220"/>
      <c r="K3" s="220"/>
      <c r="L3" s="220"/>
    </row>
    <row r="4" spans="1:12">
      <c r="A4" s="193"/>
      <c r="B4" s="193"/>
      <c r="C4" s="193"/>
      <c r="D4" s="219" t="s">
        <v>2</v>
      </c>
      <c r="E4" s="219"/>
      <c r="F4" s="219"/>
      <c r="G4" s="219"/>
      <c r="H4" s="219"/>
      <c r="I4" s="219"/>
      <c r="J4" s="219"/>
      <c r="K4" s="219"/>
      <c r="L4" s="219"/>
    </row>
    <row r="5" spans="1:12">
      <c r="A5" s="193"/>
      <c r="B5" s="193"/>
      <c r="C5" s="193"/>
      <c r="D5" s="220" t="s">
        <v>137</v>
      </c>
      <c r="E5" s="220"/>
      <c r="F5" s="220"/>
      <c r="G5" s="220"/>
      <c r="H5" s="220"/>
      <c r="I5" s="220"/>
      <c r="J5" s="220"/>
      <c r="K5" s="220"/>
      <c r="L5" s="220"/>
    </row>
    <row r="6" spans="1:12" ht="15.75" thickBot="1">
      <c r="A6" s="194"/>
      <c r="B6" s="193"/>
      <c r="C6" s="193"/>
      <c r="D6" s="220" t="s">
        <v>138</v>
      </c>
      <c r="E6" s="220"/>
      <c r="F6" s="220"/>
      <c r="G6" s="220"/>
      <c r="H6" s="220"/>
      <c r="I6" s="220"/>
      <c r="J6" s="220"/>
      <c r="K6" s="220"/>
      <c r="L6" s="220"/>
    </row>
    <row r="7" spans="1:12">
      <c r="A7" s="195"/>
      <c r="B7" s="405" t="s">
        <v>5</v>
      </c>
      <c r="C7" s="405"/>
      <c r="D7" s="406" t="s">
        <v>6</v>
      </c>
      <c r="E7" s="406"/>
      <c r="F7" s="406"/>
      <c r="G7" s="406" t="s">
        <v>7</v>
      </c>
      <c r="H7" s="406"/>
      <c r="I7" s="406" t="s">
        <v>8</v>
      </c>
      <c r="J7" s="406"/>
      <c r="K7" s="408" t="s">
        <v>9</v>
      </c>
      <c r="L7" s="392" t="s">
        <v>10</v>
      </c>
    </row>
    <row r="8" spans="1:12">
      <c r="A8" s="196"/>
      <c r="B8" s="197" t="s">
        <v>11</v>
      </c>
      <c r="C8" s="197" t="s">
        <v>12</v>
      </c>
      <c r="D8" s="407"/>
      <c r="E8" s="407"/>
      <c r="F8" s="407"/>
      <c r="G8" s="407"/>
      <c r="H8" s="407"/>
      <c r="I8" s="407"/>
      <c r="J8" s="407"/>
      <c r="K8" s="409"/>
      <c r="L8" s="393"/>
    </row>
    <row r="9" spans="1:12" ht="144" customHeight="1">
      <c r="A9" s="198">
        <v>1</v>
      </c>
      <c r="B9" s="199" t="s">
        <v>22</v>
      </c>
      <c r="C9" s="200"/>
      <c r="D9" s="394" t="s">
        <v>139</v>
      </c>
      <c r="E9" s="395"/>
      <c r="F9" s="396"/>
      <c r="G9" s="397" t="s">
        <v>140</v>
      </c>
      <c r="H9" s="398"/>
      <c r="I9" s="399" t="s">
        <v>17</v>
      </c>
      <c r="J9" s="399"/>
      <c r="K9" s="201" t="s">
        <v>141</v>
      </c>
      <c r="L9" s="201">
        <v>873</v>
      </c>
    </row>
    <row r="10" spans="1:12" s="1" customFormat="1" ht="102" customHeight="1">
      <c r="A10" s="198">
        <v>2</v>
      </c>
      <c r="B10" s="199" t="s">
        <v>22</v>
      </c>
      <c r="C10" s="200"/>
      <c r="D10" s="400" t="s">
        <v>142</v>
      </c>
      <c r="E10" s="401"/>
      <c r="F10" s="402"/>
      <c r="G10" s="403" t="s">
        <v>143</v>
      </c>
      <c r="H10" s="404"/>
      <c r="I10" s="403" t="s">
        <v>144</v>
      </c>
      <c r="J10" s="404"/>
      <c r="K10" s="201">
        <v>40</v>
      </c>
      <c r="L10" s="201">
        <v>180</v>
      </c>
    </row>
    <row r="11" spans="1:12" ht="116.25" customHeight="1">
      <c r="A11" s="198">
        <v>3</v>
      </c>
      <c r="B11" s="199" t="s">
        <v>22</v>
      </c>
      <c r="C11" s="200"/>
      <c r="D11" s="400" t="s">
        <v>145</v>
      </c>
      <c r="E11" s="401"/>
      <c r="F11" s="402"/>
      <c r="G11" s="403" t="s">
        <v>146</v>
      </c>
      <c r="H11" s="404"/>
      <c r="I11" s="403" t="s">
        <v>144</v>
      </c>
      <c r="J11" s="404"/>
      <c r="K11" s="201">
        <v>40</v>
      </c>
      <c r="L11" s="201">
        <v>180</v>
      </c>
    </row>
    <row r="12" spans="1:12" ht="106.5" customHeight="1">
      <c r="A12" s="198">
        <v>4</v>
      </c>
      <c r="B12" s="199" t="s">
        <v>22</v>
      </c>
      <c r="C12" s="200"/>
      <c r="D12" s="400" t="s">
        <v>142</v>
      </c>
      <c r="E12" s="401"/>
      <c r="F12" s="402"/>
      <c r="G12" s="397" t="s">
        <v>140</v>
      </c>
      <c r="H12" s="398"/>
      <c r="I12" s="403" t="s">
        <v>144</v>
      </c>
      <c r="J12" s="404"/>
      <c r="K12" s="201">
        <v>40</v>
      </c>
      <c r="L12" s="201">
        <v>180</v>
      </c>
    </row>
    <row r="13" spans="1:12" s="22" customFormat="1" ht="96" customHeight="1">
      <c r="A13" s="198">
        <v>5</v>
      </c>
      <c r="B13" s="199"/>
      <c r="C13" s="200"/>
      <c r="D13" s="400" t="s">
        <v>142</v>
      </c>
      <c r="E13" s="401"/>
      <c r="F13" s="402"/>
      <c r="G13" s="403" t="s">
        <v>147</v>
      </c>
      <c r="H13" s="404"/>
      <c r="I13" s="403" t="s">
        <v>144</v>
      </c>
      <c r="J13" s="404"/>
      <c r="K13" s="201">
        <v>40</v>
      </c>
      <c r="L13" s="201">
        <v>180</v>
      </c>
    </row>
    <row r="14" spans="1:12" s="22" customFormat="1" ht="102" customHeight="1">
      <c r="A14" s="198">
        <v>6</v>
      </c>
      <c r="B14" s="199"/>
      <c r="C14" s="200"/>
      <c r="D14" s="400" t="s">
        <v>142</v>
      </c>
      <c r="E14" s="401"/>
      <c r="F14" s="402"/>
      <c r="G14" s="403" t="s">
        <v>148</v>
      </c>
      <c r="H14" s="404"/>
      <c r="I14" s="403" t="s">
        <v>144</v>
      </c>
      <c r="J14" s="404"/>
      <c r="K14" s="201">
        <v>40</v>
      </c>
      <c r="L14" s="201">
        <v>180</v>
      </c>
    </row>
    <row r="15" spans="1:12" s="22" customFormat="1" ht="16.5" customHeight="1">
      <c r="A15" s="20"/>
      <c r="B15" s="20"/>
      <c r="C15" s="20"/>
      <c r="D15" s="255"/>
      <c r="E15" s="255"/>
      <c r="F15" s="255"/>
      <c r="G15" s="255"/>
      <c r="H15" s="255"/>
      <c r="I15" s="255"/>
      <c r="J15" s="255"/>
      <c r="K15" s="21"/>
      <c r="L15" s="21"/>
    </row>
    <row r="16" spans="1:12" s="22" customFormat="1" ht="16.5" customHeight="1">
      <c r="A16" s="20"/>
      <c r="B16" s="20"/>
      <c r="C16" s="20"/>
      <c r="D16" s="255"/>
      <c r="E16" s="255"/>
      <c r="F16" s="255"/>
      <c r="G16" s="255"/>
      <c r="H16" s="255"/>
      <c r="I16" s="255"/>
      <c r="J16" s="255"/>
      <c r="K16" s="21"/>
      <c r="L16" s="21"/>
    </row>
    <row r="17" spans="1:12" s="22" customFormat="1" ht="16.5" customHeight="1">
      <c r="A17" s="20"/>
      <c r="B17" s="20"/>
      <c r="C17" s="20"/>
      <c r="D17" s="255"/>
      <c r="E17" s="255"/>
      <c r="F17" s="255"/>
      <c r="G17" s="255"/>
      <c r="H17" s="255"/>
      <c r="I17" s="255"/>
      <c r="J17" s="255"/>
      <c r="K17" s="21"/>
      <c r="L17" s="21"/>
    </row>
    <row r="18" spans="1:12" s="22" customFormat="1" ht="16.5" customHeight="1">
      <c r="A18" s="20"/>
      <c r="B18" s="20"/>
      <c r="C18" s="20"/>
      <c r="D18" s="255"/>
      <c r="E18" s="255"/>
      <c r="F18" s="255"/>
      <c r="G18" s="255"/>
      <c r="H18" s="255"/>
      <c r="I18" s="255"/>
      <c r="J18" s="255"/>
      <c r="K18" s="21"/>
      <c r="L18" s="21"/>
    </row>
    <row r="19" spans="1:12" s="22" customFormat="1" ht="16.5" customHeight="1">
      <c r="A19" s="20"/>
      <c r="B19" s="20"/>
      <c r="C19" s="20"/>
      <c r="D19" s="255"/>
      <c r="E19" s="255"/>
      <c r="F19" s="255"/>
      <c r="G19" s="255"/>
      <c r="H19" s="255"/>
      <c r="I19" s="255"/>
      <c r="J19" s="255"/>
      <c r="K19" s="21"/>
      <c r="L19" s="21"/>
    </row>
  </sheetData>
  <mergeCells count="44">
    <mergeCell ref="D16:F16"/>
    <mergeCell ref="G16:H16"/>
    <mergeCell ref="I16:J16"/>
    <mergeCell ref="D19:F19"/>
    <mergeCell ref="G19:H19"/>
    <mergeCell ref="I19:J19"/>
    <mergeCell ref="D17:F17"/>
    <mergeCell ref="G17:H17"/>
    <mergeCell ref="I17:J17"/>
    <mergeCell ref="D18:F18"/>
    <mergeCell ref="G18:H18"/>
    <mergeCell ref="I18:J18"/>
    <mergeCell ref="D11:F11"/>
    <mergeCell ref="G11:H11"/>
    <mergeCell ref="I11:J11"/>
    <mergeCell ref="I14:J14"/>
    <mergeCell ref="D15:F15"/>
    <mergeCell ref="G15:H15"/>
    <mergeCell ref="I15:J15"/>
    <mergeCell ref="D2:L2"/>
    <mergeCell ref="D3:L3"/>
    <mergeCell ref="D4:L4"/>
    <mergeCell ref="D5:L5"/>
    <mergeCell ref="D6:L6"/>
    <mergeCell ref="I12:J12"/>
    <mergeCell ref="D13:F13"/>
    <mergeCell ref="G13:H13"/>
    <mergeCell ref="I13:J13"/>
    <mergeCell ref="D14:F14"/>
    <mergeCell ref="G14:H14"/>
    <mergeCell ref="D12:F12"/>
    <mergeCell ref="G12:H12"/>
    <mergeCell ref="B7:C7"/>
    <mergeCell ref="D7:F8"/>
    <mergeCell ref="G7:H8"/>
    <mergeCell ref="I7:J8"/>
    <mergeCell ref="K7:K8"/>
    <mergeCell ref="L7:L8"/>
    <mergeCell ref="D9:F9"/>
    <mergeCell ref="G9:H9"/>
    <mergeCell ref="I9:J9"/>
    <mergeCell ref="D10:F10"/>
    <mergeCell ref="G10:H10"/>
    <mergeCell ref="I10:J10"/>
  </mergeCell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zoomScale="80" zoomScaleNormal="80" workbookViewId="0">
      <selection activeCell="E7" sqref="E7"/>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5"/>
      <c r="B1" s="155"/>
      <c r="C1" s="155"/>
      <c r="D1" s="155"/>
      <c r="E1" s="155"/>
      <c r="F1" s="155"/>
      <c r="G1" s="155"/>
      <c r="H1" s="155"/>
      <c r="I1" s="155"/>
      <c r="J1" s="155"/>
      <c r="K1" s="155"/>
      <c r="L1" s="155"/>
    </row>
    <row r="2" spans="1:12">
      <c r="A2" s="155"/>
      <c r="B2" s="155"/>
      <c r="C2" s="155"/>
      <c r="D2" s="219" t="s">
        <v>0</v>
      </c>
      <c r="E2" s="219"/>
      <c r="F2" s="219"/>
      <c r="G2" s="219"/>
      <c r="H2" s="219"/>
      <c r="I2" s="219"/>
      <c r="J2" s="219"/>
      <c r="K2" s="219"/>
      <c r="L2" s="219"/>
    </row>
    <row r="3" spans="1:12">
      <c r="A3" s="155"/>
      <c r="B3" s="155"/>
      <c r="C3" s="155"/>
      <c r="D3" s="220" t="s">
        <v>1</v>
      </c>
      <c r="E3" s="220"/>
      <c r="F3" s="220"/>
      <c r="G3" s="220"/>
      <c r="H3" s="220"/>
      <c r="I3" s="220"/>
      <c r="J3" s="220"/>
      <c r="K3" s="220"/>
      <c r="L3" s="220"/>
    </row>
    <row r="4" spans="1:12">
      <c r="A4" s="155"/>
      <c r="B4" s="155"/>
      <c r="C4" s="155"/>
      <c r="D4" s="219" t="s">
        <v>2</v>
      </c>
      <c r="E4" s="219"/>
      <c r="F4" s="219"/>
      <c r="G4" s="219"/>
      <c r="H4" s="219"/>
      <c r="I4" s="219"/>
      <c r="J4" s="219"/>
      <c r="K4" s="219"/>
      <c r="L4" s="219"/>
    </row>
    <row r="5" spans="1:12">
      <c r="A5" s="155"/>
      <c r="B5" s="155"/>
      <c r="C5" s="155"/>
      <c r="D5" s="220" t="s">
        <v>149</v>
      </c>
      <c r="E5" s="220"/>
      <c r="F5" s="220"/>
      <c r="G5" s="220"/>
      <c r="H5" s="220"/>
      <c r="I5" s="220"/>
      <c r="J5" s="220"/>
      <c r="K5" s="220"/>
      <c r="L5" s="220"/>
    </row>
    <row r="6" spans="1:12">
      <c r="A6" s="155"/>
      <c r="B6" s="155"/>
      <c r="C6" s="155"/>
      <c r="D6" s="220" t="s">
        <v>32</v>
      </c>
      <c r="E6" s="220"/>
      <c r="F6" s="220"/>
      <c r="G6" s="220"/>
      <c r="H6" s="220"/>
      <c r="I6" s="220"/>
      <c r="J6" s="220"/>
      <c r="K6" s="220"/>
      <c r="L6" s="220"/>
    </row>
    <row r="7" spans="1:12">
      <c r="A7" s="155"/>
      <c r="B7" s="155"/>
      <c r="C7" s="155"/>
      <c r="D7" s="155"/>
      <c r="E7" s="155"/>
      <c r="F7" s="155"/>
      <c r="G7" s="155"/>
      <c r="H7" s="155"/>
      <c r="I7" s="155"/>
      <c r="J7" s="155"/>
      <c r="K7" s="155"/>
      <c r="L7" s="155"/>
    </row>
    <row r="8" spans="1:12" ht="15.75" thickBot="1">
      <c r="A8" s="155"/>
      <c r="B8" s="155"/>
      <c r="C8" s="155"/>
      <c r="D8" s="155"/>
      <c r="E8" s="155"/>
      <c r="F8" s="155"/>
      <c r="G8" s="155"/>
      <c r="H8" s="155"/>
      <c r="I8" s="155"/>
      <c r="J8" s="155"/>
      <c r="K8" s="155"/>
      <c r="L8" s="155"/>
    </row>
    <row r="9" spans="1:12">
      <c r="A9" s="155"/>
      <c r="B9" s="286" t="s">
        <v>5</v>
      </c>
      <c r="C9" s="287"/>
      <c r="D9" s="288" t="s">
        <v>6</v>
      </c>
      <c r="E9" s="288"/>
      <c r="F9" s="288"/>
      <c r="G9" s="288" t="s">
        <v>150</v>
      </c>
      <c r="H9" s="288"/>
      <c r="I9" s="288" t="s">
        <v>8</v>
      </c>
      <c r="J9" s="288"/>
      <c r="K9" s="290" t="s">
        <v>151</v>
      </c>
      <c r="L9" s="345" t="s">
        <v>152</v>
      </c>
    </row>
    <row r="10" spans="1:12" s="1" customFormat="1" ht="15.75" thickBot="1">
      <c r="A10" s="156"/>
      <c r="B10" s="158" t="s">
        <v>11</v>
      </c>
      <c r="C10" s="157" t="s">
        <v>12</v>
      </c>
      <c r="D10" s="289"/>
      <c r="E10" s="289"/>
      <c r="F10" s="289"/>
      <c r="G10" s="289"/>
      <c r="H10" s="289"/>
      <c r="I10" s="289"/>
      <c r="J10" s="289"/>
      <c r="K10" s="361"/>
      <c r="L10" s="362"/>
    </row>
    <row r="11" spans="1:12" s="10" customFormat="1" ht="59.25" customHeight="1">
      <c r="A11" s="99">
        <v>1</v>
      </c>
      <c r="B11" s="100" t="s">
        <v>22</v>
      </c>
      <c r="C11" s="101"/>
      <c r="D11" s="412" t="s">
        <v>153</v>
      </c>
      <c r="E11" s="413"/>
      <c r="F11" s="414"/>
      <c r="G11" s="412" t="s">
        <v>154</v>
      </c>
      <c r="H11" s="414"/>
      <c r="I11" s="415" t="s">
        <v>17</v>
      </c>
      <c r="J11" s="415"/>
      <c r="K11" s="202">
        <v>250</v>
      </c>
      <c r="L11" s="202">
        <v>75</v>
      </c>
    </row>
    <row r="12" spans="1:12" s="10" customFormat="1" ht="48" customHeight="1">
      <c r="A12" s="102">
        <v>2</v>
      </c>
      <c r="B12" s="102" t="s">
        <v>22</v>
      </c>
      <c r="C12" s="103"/>
      <c r="D12" s="416" t="s">
        <v>155</v>
      </c>
      <c r="E12" s="417"/>
      <c r="F12" s="418"/>
      <c r="G12" s="416" t="s">
        <v>156</v>
      </c>
      <c r="H12" s="418"/>
      <c r="I12" s="419" t="s">
        <v>17</v>
      </c>
      <c r="J12" s="419"/>
      <c r="K12" s="104">
        <v>230</v>
      </c>
      <c r="L12" s="104">
        <v>108</v>
      </c>
    </row>
    <row r="13" spans="1:12" s="133" customFormat="1" ht="18.75" customHeight="1">
      <c r="C13" s="22"/>
      <c r="D13" s="410"/>
      <c r="E13" s="410"/>
      <c r="F13" s="410"/>
      <c r="G13" s="410"/>
      <c r="H13" s="410"/>
      <c r="I13" s="411"/>
      <c r="J13" s="411"/>
      <c r="K13" s="203"/>
      <c r="L13" s="203"/>
    </row>
    <row r="14" spans="1:12" s="22" customFormat="1" ht="18.75" customHeight="1">
      <c r="A14" s="133"/>
      <c r="B14" s="133"/>
      <c r="D14" s="410"/>
      <c r="E14" s="410"/>
      <c r="F14" s="410"/>
      <c r="G14" s="410"/>
      <c r="H14" s="410"/>
      <c r="I14" s="411"/>
      <c r="J14" s="411"/>
      <c r="K14" s="203"/>
      <c r="L14" s="203"/>
    </row>
    <row r="15" spans="1:12" s="22" customFormat="1" ht="18.75" customHeight="1">
      <c r="A15" s="133"/>
      <c r="B15" s="133"/>
      <c r="D15" s="410"/>
      <c r="E15" s="410"/>
      <c r="F15" s="410"/>
      <c r="G15" s="410"/>
      <c r="H15" s="410"/>
      <c r="I15" s="411"/>
      <c r="J15" s="411"/>
      <c r="K15" s="203"/>
      <c r="L15" s="203"/>
    </row>
    <row r="16" spans="1:12" s="22" customFormat="1" ht="18.75" customHeight="1">
      <c r="A16" s="133"/>
      <c r="B16" s="133"/>
      <c r="D16" s="410"/>
      <c r="E16" s="410"/>
      <c r="F16" s="410"/>
      <c r="G16" s="410"/>
      <c r="H16" s="410"/>
      <c r="I16" s="411"/>
      <c r="J16" s="411"/>
      <c r="K16" s="203"/>
      <c r="L16" s="203"/>
    </row>
    <row r="17" spans="1:12" s="22" customFormat="1" ht="18.75" customHeight="1">
      <c r="A17" s="133"/>
      <c r="B17" s="133"/>
      <c r="D17" s="410"/>
      <c r="E17" s="410"/>
      <c r="F17" s="410"/>
      <c r="G17" s="410"/>
      <c r="H17" s="410"/>
      <c r="I17" s="411"/>
      <c r="J17" s="411"/>
      <c r="K17" s="203"/>
      <c r="L17" s="203"/>
    </row>
    <row r="18" spans="1:12" s="22" customFormat="1" ht="18.75" customHeight="1">
      <c r="B18" s="128"/>
      <c r="D18" s="410"/>
      <c r="E18" s="410"/>
      <c r="F18" s="410"/>
      <c r="G18" s="410"/>
      <c r="H18" s="410"/>
      <c r="I18" s="411"/>
      <c r="J18" s="411"/>
      <c r="K18" s="204"/>
      <c r="L18" s="203"/>
    </row>
    <row r="19" spans="1:12" s="22" customFormat="1" ht="18.75" customHeight="1"/>
    <row r="20" spans="1:12" s="22" customFormat="1" ht="18.75" customHeight="1"/>
  </sheetData>
  <mergeCells count="35">
    <mergeCell ref="B9:C9"/>
    <mergeCell ref="D9:F10"/>
    <mergeCell ref="G9:H10"/>
    <mergeCell ref="I9:J10"/>
    <mergeCell ref="K9:K10"/>
    <mergeCell ref="D2:L2"/>
    <mergeCell ref="D3:L3"/>
    <mergeCell ref="D4:L4"/>
    <mergeCell ref="D5:L5"/>
    <mergeCell ref="D6:L6"/>
    <mergeCell ref="D13:F13"/>
    <mergeCell ref="G13:H13"/>
    <mergeCell ref="I13:J13"/>
    <mergeCell ref="L9:L10"/>
    <mergeCell ref="D11:F11"/>
    <mergeCell ref="G11:H11"/>
    <mergeCell ref="I11:J11"/>
    <mergeCell ref="D12:F12"/>
    <mergeCell ref="G12:H12"/>
    <mergeCell ref="I12:J12"/>
    <mergeCell ref="D14:F14"/>
    <mergeCell ref="G14:H14"/>
    <mergeCell ref="I14:J14"/>
    <mergeCell ref="D15:F15"/>
    <mergeCell ref="G15:H15"/>
    <mergeCell ref="I15:J15"/>
    <mergeCell ref="D18:F18"/>
    <mergeCell ref="G18:H18"/>
    <mergeCell ref="I18:J18"/>
    <mergeCell ref="D16:F16"/>
    <mergeCell ref="G16:H16"/>
    <mergeCell ref="I16:J16"/>
    <mergeCell ref="D17:F17"/>
    <mergeCell ref="G17:H17"/>
    <mergeCell ref="I17:J1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workbookViewId="0">
      <selection activeCell="N10" sqref="N10"/>
    </sheetView>
  </sheetViews>
  <sheetFormatPr baseColWidth="10" defaultRowHeight="15"/>
  <cols>
    <col min="1" max="1" width="5.28515625" customWidth="1"/>
    <col min="2" max="2" width="7.140625" customWidth="1"/>
    <col min="5" max="5" width="15.28515625" customWidth="1"/>
    <col min="7" max="7" width="15.7109375" customWidth="1"/>
    <col min="10" max="11" width="12.85546875" customWidth="1"/>
  </cols>
  <sheetData>
    <row r="1" spans="1:11">
      <c r="A1" s="155"/>
      <c r="B1" s="155"/>
      <c r="C1" s="155"/>
      <c r="D1" s="155"/>
      <c r="E1" s="155"/>
      <c r="F1" s="155"/>
      <c r="G1" s="155"/>
      <c r="H1" s="155"/>
      <c r="I1" s="155"/>
      <c r="J1" s="155"/>
      <c r="K1" s="155"/>
    </row>
    <row r="2" spans="1:11">
      <c r="A2" s="155"/>
      <c r="B2" s="155"/>
      <c r="C2" s="219" t="s">
        <v>0</v>
      </c>
      <c r="D2" s="219"/>
      <c r="E2" s="219"/>
      <c r="F2" s="219"/>
      <c r="G2" s="219"/>
      <c r="H2" s="219"/>
      <c r="I2" s="219"/>
      <c r="J2" s="219"/>
      <c r="K2" s="219"/>
    </row>
    <row r="3" spans="1:11">
      <c r="A3" s="155"/>
      <c r="B3" s="155"/>
      <c r="C3" s="220" t="s">
        <v>1</v>
      </c>
      <c r="D3" s="220"/>
      <c r="E3" s="220"/>
      <c r="F3" s="220"/>
      <c r="G3" s="220"/>
      <c r="H3" s="220"/>
      <c r="I3" s="220"/>
      <c r="J3" s="220"/>
      <c r="K3" s="220"/>
    </row>
    <row r="4" spans="1:11">
      <c r="A4" s="155"/>
      <c r="B4" s="155"/>
      <c r="C4" s="219" t="s">
        <v>2</v>
      </c>
      <c r="D4" s="219"/>
      <c r="E4" s="219"/>
      <c r="F4" s="219"/>
      <c r="G4" s="219"/>
      <c r="H4" s="219"/>
      <c r="I4" s="219"/>
      <c r="J4" s="219"/>
      <c r="K4" s="219"/>
    </row>
    <row r="5" spans="1:11">
      <c r="A5" s="155"/>
      <c r="B5" s="155"/>
      <c r="C5" s="220" t="s">
        <v>157</v>
      </c>
      <c r="D5" s="220"/>
      <c r="E5" s="220"/>
      <c r="F5" s="220"/>
      <c r="G5" s="220"/>
      <c r="H5" s="220"/>
      <c r="I5" s="220"/>
      <c r="J5" s="220"/>
      <c r="K5" s="220"/>
    </row>
    <row r="6" spans="1:11">
      <c r="A6" s="155"/>
      <c r="B6" s="155"/>
      <c r="C6" s="220" t="s">
        <v>39</v>
      </c>
      <c r="D6" s="220"/>
      <c r="E6" s="220"/>
      <c r="F6" s="220"/>
      <c r="G6" s="220"/>
      <c r="H6" s="220"/>
      <c r="I6" s="220"/>
      <c r="J6" s="220"/>
      <c r="K6" s="220"/>
    </row>
    <row r="7" spans="1:11" ht="15.75" thickBot="1">
      <c r="A7" s="155"/>
      <c r="B7" s="155"/>
      <c r="C7" s="155"/>
      <c r="D7" s="155"/>
      <c r="E7" s="155"/>
      <c r="F7" s="155"/>
      <c r="G7" s="155"/>
      <c r="H7" s="155"/>
      <c r="I7" s="155"/>
      <c r="J7" s="155"/>
      <c r="K7" s="155"/>
    </row>
    <row r="8" spans="1:11">
      <c r="A8" s="240" t="s">
        <v>5</v>
      </c>
      <c r="B8" s="225"/>
      <c r="C8" s="226" t="s">
        <v>6</v>
      </c>
      <c r="D8" s="226"/>
      <c r="E8" s="226"/>
      <c r="F8" s="226" t="s">
        <v>7</v>
      </c>
      <c r="G8" s="226"/>
      <c r="H8" s="226" t="s">
        <v>8</v>
      </c>
      <c r="I8" s="226"/>
      <c r="J8" s="228" t="s">
        <v>9</v>
      </c>
      <c r="K8" s="223" t="s">
        <v>10</v>
      </c>
    </row>
    <row r="9" spans="1:11" ht="15.75" thickBot="1">
      <c r="A9" s="158" t="s">
        <v>46</v>
      </c>
      <c r="B9" s="157" t="s">
        <v>11</v>
      </c>
      <c r="C9" s="241"/>
      <c r="D9" s="241"/>
      <c r="E9" s="241"/>
      <c r="F9" s="241"/>
      <c r="G9" s="241"/>
      <c r="H9" s="241"/>
      <c r="I9" s="241"/>
      <c r="J9" s="242"/>
      <c r="K9" s="237"/>
    </row>
    <row r="10" spans="1:11" s="4" customFormat="1" ht="91.5" customHeight="1">
      <c r="A10" s="23">
        <v>1</v>
      </c>
      <c r="B10" s="48" t="s">
        <v>13</v>
      </c>
      <c r="C10" s="420" t="s">
        <v>158</v>
      </c>
      <c r="D10" s="421"/>
      <c r="E10" s="422"/>
      <c r="F10" s="423" t="s">
        <v>159</v>
      </c>
      <c r="G10" s="424"/>
      <c r="H10" s="425" t="s">
        <v>160</v>
      </c>
      <c r="I10" s="426"/>
      <c r="J10" s="47">
        <v>0</v>
      </c>
      <c r="K10" s="109">
        <v>588</v>
      </c>
    </row>
    <row r="11" spans="1:11" s="4" customFormat="1" ht="69" customHeight="1">
      <c r="A11" s="23">
        <v>2</v>
      </c>
      <c r="B11" s="46" t="s">
        <v>13</v>
      </c>
      <c r="C11" s="244" t="s">
        <v>161</v>
      </c>
      <c r="D11" s="245"/>
      <c r="E11" s="246"/>
      <c r="F11" s="247" t="s">
        <v>159</v>
      </c>
      <c r="G11" s="248"/>
      <c r="H11" s="247" t="s">
        <v>162</v>
      </c>
      <c r="I11" s="347"/>
      <c r="J11" s="43">
        <v>200</v>
      </c>
      <c r="K11" s="24">
        <v>40</v>
      </c>
    </row>
    <row r="12" spans="1:11" ht="111" customHeight="1">
      <c r="A12" s="105">
        <v>3</v>
      </c>
      <c r="B12" s="46" t="s">
        <v>13</v>
      </c>
      <c r="C12" s="244" t="s">
        <v>163</v>
      </c>
      <c r="D12" s="245"/>
      <c r="E12" s="246"/>
      <c r="F12" s="247" t="s">
        <v>164</v>
      </c>
      <c r="G12" s="248"/>
      <c r="H12" s="428" t="s">
        <v>160</v>
      </c>
      <c r="I12" s="429"/>
      <c r="J12" s="43">
        <v>200</v>
      </c>
      <c r="K12" s="24">
        <v>40</v>
      </c>
    </row>
    <row r="13" spans="1:11" ht="18" customHeight="1">
      <c r="A13" s="106"/>
      <c r="B13" s="130"/>
      <c r="C13" s="430"/>
      <c r="D13" s="430"/>
      <c r="E13" s="430"/>
      <c r="F13" s="243"/>
      <c r="G13" s="243"/>
      <c r="H13" s="243"/>
      <c r="I13" s="243"/>
      <c r="J13" s="129"/>
      <c r="K13" s="108"/>
    </row>
    <row r="14" spans="1:11" s="22" customFormat="1" ht="18" customHeight="1">
      <c r="A14" s="106"/>
      <c r="B14" s="107"/>
      <c r="C14" s="427"/>
      <c r="D14" s="427"/>
      <c r="E14" s="427"/>
      <c r="F14" s="427"/>
      <c r="G14" s="427"/>
      <c r="H14" s="243"/>
      <c r="I14" s="243"/>
      <c r="J14" s="39"/>
      <c r="K14" s="108"/>
    </row>
  </sheetData>
  <mergeCells count="26">
    <mergeCell ref="C14:E14"/>
    <mergeCell ref="F14:G14"/>
    <mergeCell ref="H14:I14"/>
    <mergeCell ref="C12:E12"/>
    <mergeCell ref="F12:G12"/>
    <mergeCell ref="H12:I12"/>
    <mergeCell ref="C13:E13"/>
    <mergeCell ref="F13:G13"/>
    <mergeCell ref="H13:I13"/>
    <mergeCell ref="K8:K9"/>
    <mergeCell ref="C10:E10"/>
    <mergeCell ref="F10:G10"/>
    <mergeCell ref="H10:I10"/>
    <mergeCell ref="C11:E11"/>
    <mergeCell ref="F11:G11"/>
    <mergeCell ref="H11:I11"/>
    <mergeCell ref="C2:K2"/>
    <mergeCell ref="C3:K3"/>
    <mergeCell ref="C4:K4"/>
    <mergeCell ref="C5:K5"/>
    <mergeCell ref="C6:K6"/>
    <mergeCell ref="A8:B8"/>
    <mergeCell ref="C8:E9"/>
    <mergeCell ref="F8:G9"/>
    <mergeCell ref="H8:I9"/>
    <mergeCell ref="J8:J9"/>
  </mergeCells>
  <pageMargins left="0.7" right="0.7"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workbookViewId="0">
      <selection activeCell="N11" sqref="N1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5"/>
      <c r="B1" s="155"/>
      <c r="C1" s="155"/>
      <c r="D1" s="155"/>
      <c r="E1" s="155"/>
      <c r="F1" s="155"/>
      <c r="G1" s="155"/>
      <c r="H1" s="155"/>
      <c r="I1" s="155"/>
      <c r="J1" s="155"/>
      <c r="K1" s="155"/>
      <c r="L1" s="155"/>
    </row>
    <row r="2" spans="1:12">
      <c r="A2" s="155"/>
      <c r="B2" s="155"/>
      <c r="C2" s="155"/>
      <c r="D2" s="219" t="s">
        <v>0</v>
      </c>
      <c r="E2" s="219"/>
      <c r="F2" s="219"/>
      <c r="G2" s="219"/>
      <c r="H2" s="219"/>
      <c r="I2" s="219"/>
      <c r="J2" s="219"/>
      <c r="K2" s="219"/>
      <c r="L2" s="219"/>
    </row>
    <row r="3" spans="1:12">
      <c r="A3" s="155"/>
      <c r="B3" s="155"/>
      <c r="C3" s="155"/>
      <c r="D3" s="220" t="s">
        <v>1</v>
      </c>
      <c r="E3" s="220"/>
      <c r="F3" s="220"/>
      <c r="G3" s="220"/>
      <c r="H3" s="220"/>
      <c r="I3" s="220"/>
      <c r="J3" s="220"/>
      <c r="K3" s="220"/>
      <c r="L3" s="220"/>
    </row>
    <row r="4" spans="1:12">
      <c r="A4" s="155"/>
      <c r="B4" s="155"/>
      <c r="C4" s="155"/>
      <c r="D4" s="219" t="s">
        <v>2</v>
      </c>
      <c r="E4" s="219"/>
      <c r="F4" s="219"/>
      <c r="G4" s="219"/>
      <c r="H4" s="219"/>
      <c r="I4" s="219"/>
      <c r="J4" s="219"/>
      <c r="K4" s="219"/>
      <c r="L4" s="219"/>
    </row>
    <row r="5" spans="1:12">
      <c r="A5" s="155"/>
      <c r="B5" s="155"/>
      <c r="C5" s="155"/>
      <c r="D5" s="220" t="s">
        <v>165</v>
      </c>
      <c r="E5" s="220"/>
      <c r="F5" s="220"/>
      <c r="G5" s="220"/>
      <c r="H5" s="220"/>
      <c r="I5" s="220"/>
      <c r="J5" s="220"/>
      <c r="K5" s="220"/>
      <c r="L5" s="220"/>
    </row>
    <row r="6" spans="1:12">
      <c r="A6" s="155"/>
      <c r="B6" s="155"/>
      <c r="C6" s="155"/>
      <c r="D6" s="220" t="s">
        <v>166</v>
      </c>
      <c r="E6" s="220"/>
      <c r="F6" s="220"/>
      <c r="G6" s="220"/>
      <c r="H6" s="220"/>
      <c r="I6" s="220"/>
      <c r="J6" s="220"/>
      <c r="K6" s="220"/>
      <c r="L6" s="220"/>
    </row>
    <row r="7" spans="1:12" ht="15.75" thickBot="1">
      <c r="A7" s="155"/>
      <c r="B7" s="155"/>
      <c r="C7" s="155"/>
      <c r="D7" s="155"/>
      <c r="E7" s="155"/>
      <c r="F7" s="155"/>
      <c r="G7" s="155"/>
      <c r="H7" s="155"/>
      <c r="I7" s="155"/>
      <c r="J7" s="155"/>
      <c r="K7" s="155"/>
      <c r="L7" s="155"/>
    </row>
    <row r="8" spans="1:12">
      <c r="A8" s="155"/>
      <c r="B8" s="240" t="s">
        <v>5</v>
      </c>
      <c r="C8" s="225"/>
      <c r="D8" s="226" t="s">
        <v>6</v>
      </c>
      <c r="E8" s="226"/>
      <c r="F8" s="226"/>
      <c r="G8" s="226" t="s">
        <v>7</v>
      </c>
      <c r="H8" s="226"/>
      <c r="I8" s="431" t="s">
        <v>8</v>
      </c>
      <c r="J8" s="431"/>
      <c r="K8" s="228" t="s">
        <v>9</v>
      </c>
      <c r="L8" s="223" t="s">
        <v>10</v>
      </c>
    </row>
    <row r="9" spans="1:12" ht="15.75" thickBot="1">
      <c r="A9" s="156"/>
      <c r="B9" s="158" t="s">
        <v>11</v>
      </c>
      <c r="C9" s="157" t="s">
        <v>12</v>
      </c>
      <c r="D9" s="241"/>
      <c r="E9" s="241"/>
      <c r="F9" s="241"/>
      <c r="G9" s="241"/>
      <c r="H9" s="241"/>
      <c r="I9" s="432"/>
      <c r="J9" s="432"/>
      <c r="K9" s="242"/>
      <c r="L9" s="237"/>
    </row>
    <row r="10" spans="1:12" ht="83.25" customHeight="1">
      <c r="A10" s="13">
        <v>1</v>
      </c>
      <c r="B10" s="132" t="s">
        <v>22</v>
      </c>
      <c r="C10" s="49" t="s">
        <v>14</v>
      </c>
      <c r="D10" s="433" t="s">
        <v>167</v>
      </c>
      <c r="E10" s="433"/>
      <c r="F10" s="433"/>
      <c r="G10" s="433" t="s">
        <v>168</v>
      </c>
      <c r="H10" s="433"/>
      <c r="I10" s="434" t="s">
        <v>169</v>
      </c>
      <c r="J10" s="434"/>
      <c r="K10" s="25" t="s">
        <v>170</v>
      </c>
      <c r="L10" s="26">
        <v>546</v>
      </c>
    </row>
    <row r="11" spans="1:12" ht="87.75" customHeight="1">
      <c r="A11" s="13">
        <v>2</v>
      </c>
      <c r="B11" s="132" t="s">
        <v>22</v>
      </c>
      <c r="C11" s="49" t="s">
        <v>14</v>
      </c>
      <c r="D11" s="433" t="s">
        <v>171</v>
      </c>
      <c r="E11" s="433"/>
      <c r="F11" s="433"/>
      <c r="G11" s="433" t="s">
        <v>172</v>
      </c>
      <c r="H11" s="433"/>
      <c r="I11" s="434" t="s">
        <v>169</v>
      </c>
      <c r="J11" s="434"/>
      <c r="K11" s="25" t="s">
        <v>170</v>
      </c>
      <c r="L11" s="26">
        <v>360</v>
      </c>
    </row>
    <row r="12" spans="1:12" s="22" customFormat="1" ht="72" customHeight="1">
      <c r="A12" s="13">
        <v>3</v>
      </c>
      <c r="B12" s="132" t="s">
        <v>22</v>
      </c>
      <c r="C12" s="49" t="s">
        <v>14</v>
      </c>
      <c r="D12" s="433" t="s">
        <v>173</v>
      </c>
      <c r="E12" s="433"/>
      <c r="F12" s="433"/>
      <c r="G12" s="433" t="s">
        <v>174</v>
      </c>
      <c r="H12" s="433"/>
      <c r="I12" s="434" t="s">
        <v>169</v>
      </c>
      <c r="J12" s="434"/>
      <c r="K12" s="25" t="s">
        <v>170</v>
      </c>
      <c r="L12" s="26">
        <v>0</v>
      </c>
    </row>
    <row r="13" spans="1:12" s="22" customFormat="1" ht="15.75" customHeight="1">
      <c r="A13" s="98"/>
      <c r="B13" s="57"/>
      <c r="C13" s="110"/>
      <c r="D13" s="359"/>
      <c r="E13" s="359"/>
      <c r="F13" s="359"/>
      <c r="G13" s="359"/>
      <c r="H13" s="359"/>
      <c r="I13" s="435"/>
      <c r="J13" s="435"/>
      <c r="K13" s="111"/>
      <c r="L13" s="112"/>
    </row>
  </sheetData>
  <mergeCells count="23">
    <mergeCell ref="D13:F13"/>
    <mergeCell ref="G13:H13"/>
    <mergeCell ref="I13:J13"/>
    <mergeCell ref="D11:F11"/>
    <mergeCell ref="G11:H11"/>
    <mergeCell ref="I11:J11"/>
    <mergeCell ref="D12:F12"/>
    <mergeCell ref="G12:H12"/>
    <mergeCell ref="I12:J12"/>
    <mergeCell ref="L8:L9"/>
    <mergeCell ref="D10:F10"/>
    <mergeCell ref="G10:H10"/>
    <mergeCell ref="I10:J10"/>
    <mergeCell ref="D2:L2"/>
    <mergeCell ref="D3:L3"/>
    <mergeCell ref="D4:L4"/>
    <mergeCell ref="D5:L5"/>
    <mergeCell ref="D6:L6"/>
    <mergeCell ref="B8:C8"/>
    <mergeCell ref="D8:F9"/>
    <mergeCell ref="G8:H9"/>
    <mergeCell ref="I8:J9"/>
    <mergeCell ref="K8:K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80" zoomScaleNormal="80" workbookViewId="0">
      <selection activeCell="F17" sqref="F17"/>
    </sheetView>
  </sheetViews>
  <sheetFormatPr baseColWidth="10" defaultRowHeight="15"/>
  <cols>
    <col min="1" max="1" width="2.85546875" customWidth="1"/>
    <col min="2" max="2" width="5.28515625" customWidth="1"/>
    <col min="3" max="3" width="7.140625" customWidth="1"/>
    <col min="4" max="5" width="11.42578125" style="9"/>
    <col min="6" max="6" width="15.28515625" style="9" customWidth="1"/>
    <col min="8" max="8" width="15.7109375" customWidth="1"/>
    <col min="11" max="11" width="12.85546875" customWidth="1"/>
    <col min="12" max="12" width="13" customWidth="1"/>
  </cols>
  <sheetData>
    <row r="1" spans="1:12">
      <c r="A1" s="14"/>
      <c r="B1" s="14"/>
      <c r="C1" s="14"/>
      <c r="D1" s="14"/>
      <c r="E1" s="14"/>
      <c r="F1" s="14"/>
      <c r="G1" s="14"/>
      <c r="H1" s="14"/>
      <c r="I1" s="14"/>
      <c r="J1" s="14"/>
      <c r="K1" s="14"/>
      <c r="L1" s="14"/>
    </row>
    <row r="2" spans="1:12">
      <c r="A2" s="14"/>
      <c r="B2" s="14"/>
      <c r="C2" s="14"/>
      <c r="D2" s="219" t="s">
        <v>0</v>
      </c>
      <c r="E2" s="219"/>
      <c r="F2" s="219"/>
      <c r="G2" s="219"/>
      <c r="H2" s="219"/>
      <c r="I2" s="219"/>
      <c r="J2" s="219"/>
      <c r="K2" s="219"/>
      <c r="L2" s="219"/>
    </row>
    <row r="3" spans="1:12">
      <c r="A3" s="14"/>
      <c r="B3" s="14"/>
      <c r="C3" s="14"/>
      <c r="D3" s="220" t="s">
        <v>1</v>
      </c>
      <c r="E3" s="220"/>
      <c r="F3" s="220"/>
      <c r="G3" s="220"/>
      <c r="H3" s="220"/>
      <c r="I3" s="220"/>
      <c r="J3" s="220"/>
      <c r="K3" s="220"/>
      <c r="L3" s="220"/>
    </row>
    <row r="4" spans="1:12">
      <c r="A4" s="14"/>
      <c r="B4" s="14"/>
      <c r="C4" s="14"/>
      <c r="D4" s="219" t="s">
        <v>2</v>
      </c>
      <c r="E4" s="219"/>
      <c r="F4" s="219"/>
      <c r="G4" s="219"/>
      <c r="H4" s="219"/>
      <c r="I4" s="219"/>
      <c r="J4" s="219"/>
      <c r="K4" s="219"/>
      <c r="L4" s="219"/>
    </row>
    <row r="5" spans="1:12">
      <c r="A5" s="14"/>
      <c r="B5" s="14"/>
      <c r="C5" s="14"/>
      <c r="D5" s="220" t="s">
        <v>20</v>
      </c>
      <c r="E5" s="220"/>
      <c r="F5" s="220"/>
      <c r="G5" s="220"/>
      <c r="H5" s="220"/>
      <c r="I5" s="220"/>
      <c r="J5" s="220"/>
      <c r="K5" s="220"/>
      <c r="L5" s="220"/>
    </row>
    <row r="6" spans="1:12">
      <c r="A6" s="14"/>
      <c r="B6" s="14"/>
      <c r="C6" s="14"/>
      <c r="D6" s="220" t="s">
        <v>21</v>
      </c>
      <c r="E6" s="220"/>
      <c r="F6" s="220"/>
      <c r="G6" s="220"/>
      <c r="H6" s="220"/>
      <c r="I6" s="220"/>
      <c r="J6" s="220"/>
      <c r="K6" s="220"/>
      <c r="L6" s="220"/>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c r="A9" s="14"/>
      <c r="B9" s="240" t="s">
        <v>5</v>
      </c>
      <c r="C9" s="225"/>
      <c r="D9" s="226" t="s">
        <v>6</v>
      </c>
      <c r="E9" s="226"/>
      <c r="F9" s="226"/>
      <c r="G9" s="226" t="s">
        <v>7</v>
      </c>
      <c r="H9" s="226"/>
      <c r="I9" s="226" t="s">
        <v>8</v>
      </c>
      <c r="J9" s="226"/>
      <c r="K9" s="228" t="s">
        <v>9</v>
      </c>
      <c r="L9" s="223" t="s">
        <v>10</v>
      </c>
    </row>
    <row r="10" spans="1:12" ht="15.75" thickBot="1">
      <c r="A10" s="15"/>
      <c r="B10" s="17" t="s">
        <v>11</v>
      </c>
      <c r="C10" s="16" t="s">
        <v>12</v>
      </c>
      <c r="D10" s="241"/>
      <c r="E10" s="241"/>
      <c r="F10" s="241"/>
      <c r="G10" s="241"/>
      <c r="H10" s="241"/>
      <c r="I10" s="241"/>
      <c r="J10" s="241"/>
      <c r="K10" s="242"/>
      <c r="L10" s="237"/>
    </row>
    <row r="11" spans="1:12" s="10" customFormat="1" ht="72" customHeight="1">
      <c r="A11" s="54">
        <v>1</v>
      </c>
      <c r="B11" s="55" t="s">
        <v>22</v>
      </c>
      <c r="C11" s="55"/>
      <c r="D11" s="238" t="s">
        <v>23</v>
      </c>
      <c r="E11" s="238"/>
      <c r="F11" s="238"/>
      <c r="G11" s="239" t="s">
        <v>24</v>
      </c>
      <c r="H11" s="239"/>
      <c r="I11" s="239" t="s">
        <v>25</v>
      </c>
      <c r="J11" s="239"/>
      <c r="K11" s="55">
        <v>100</v>
      </c>
      <c r="L11" s="55">
        <v>235</v>
      </c>
    </row>
    <row r="12" spans="1:12" s="10" customFormat="1" ht="82.5" customHeight="1">
      <c r="A12" s="54">
        <v>2</v>
      </c>
      <c r="B12" s="54" t="s">
        <v>22</v>
      </c>
      <c r="C12" s="54"/>
      <c r="D12" s="233" t="s">
        <v>26</v>
      </c>
      <c r="E12" s="233"/>
      <c r="F12" s="233"/>
      <c r="G12" s="234" t="s">
        <v>27</v>
      </c>
      <c r="H12" s="234"/>
      <c r="I12" s="234" t="s">
        <v>28</v>
      </c>
      <c r="J12" s="234"/>
      <c r="K12" s="54">
        <v>440</v>
      </c>
      <c r="L12" s="54">
        <v>946</v>
      </c>
    </row>
    <row r="13" spans="1:12" s="10" customFormat="1" ht="66.75" customHeight="1">
      <c r="A13" s="54">
        <v>3</v>
      </c>
      <c r="B13" s="54" t="s">
        <v>22</v>
      </c>
      <c r="C13" s="54"/>
      <c r="D13" s="233" t="s">
        <v>29</v>
      </c>
      <c r="E13" s="233"/>
      <c r="F13" s="233"/>
      <c r="G13" s="234" t="s">
        <v>30</v>
      </c>
      <c r="H13" s="234"/>
      <c r="I13" s="234" t="s">
        <v>28</v>
      </c>
      <c r="J13" s="234"/>
      <c r="K13" s="54">
        <v>390</v>
      </c>
      <c r="L13" s="54">
        <v>710.9</v>
      </c>
    </row>
    <row r="14" spans="1:12" s="124" customFormat="1" ht="15.75" customHeight="1">
      <c r="A14" s="135"/>
      <c r="B14" s="135"/>
      <c r="C14" s="135"/>
      <c r="D14" s="235"/>
      <c r="E14" s="235"/>
      <c r="F14" s="235"/>
      <c r="G14" s="236"/>
      <c r="H14" s="236"/>
      <c r="I14" s="236"/>
      <c r="J14" s="236"/>
      <c r="K14" s="135"/>
      <c r="L14" s="135"/>
    </row>
    <row r="15" spans="1:12" s="57" customFormat="1" ht="21.75" customHeight="1">
      <c r="A15" s="22"/>
      <c r="B15" s="22"/>
      <c r="C15" s="56"/>
      <c r="D15" s="230"/>
      <c r="E15" s="230"/>
      <c r="F15" s="230"/>
      <c r="G15" s="232"/>
      <c r="H15" s="232"/>
      <c r="I15" s="232"/>
      <c r="J15" s="232"/>
      <c r="K15" s="22"/>
      <c r="L15" s="22"/>
    </row>
    <row r="16" spans="1:12" s="22" customFormat="1" ht="21.75" customHeight="1">
      <c r="C16" s="56"/>
      <c r="D16" s="230"/>
      <c r="E16" s="230"/>
      <c r="F16" s="230"/>
      <c r="G16" s="231"/>
      <c r="H16" s="231"/>
      <c r="I16" s="232"/>
      <c r="J16" s="232"/>
    </row>
  </sheetData>
  <mergeCells count="29">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D14:F14"/>
    <mergeCell ref="G14:H14"/>
    <mergeCell ref="I14:J14"/>
    <mergeCell ref="D16:F16"/>
    <mergeCell ref="G16:H16"/>
    <mergeCell ref="I16:J16"/>
    <mergeCell ref="D15:F15"/>
    <mergeCell ref="G15:H15"/>
    <mergeCell ref="I15:J15"/>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workbookViewId="0">
      <selection sqref="A1:L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205"/>
      <c r="B1" s="205"/>
      <c r="C1" s="205"/>
      <c r="D1" s="205"/>
      <c r="E1" s="205"/>
      <c r="F1" s="205"/>
      <c r="G1" s="205"/>
      <c r="H1" s="205"/>
      <c r="I1" s="205"/>
      <c r="J1" s="205"/>
      <c r="K1" s="205"/>
      <c r="L1" s="205"/>
    </row>
    <row r="2" spans="1:12">
      <c r="A2" s="205"/>
      <c r="B2" s="205"/>
      <c r="C2" s="205"/>
      <c r="D2" s="442" t="s">
        <v>0</v>
      </c>
      <c r="E2" s="442"/>
      <c r="F2" s="442"/>
      <c r="G2" s="442"/>
      <c r="H2" s="442"/>
      <c r="I2" s="442"/>
      <c r="J2" s="442"/>
      <c r="K2" s="442"/>
      <c r="L2" s="442"/>
    </row>
    <row r="3" spans="1:12">
      <c r="A3" s="205"/>
      <c r="B3" s="205"/>
      <c r="C3" s="205"/>
      <c r="D3" s="443" t="s">
        <v>1</v>
      </c>
      <c r="E3" s="443"/>
      <c r="F3" s="443"/>
      <c r="G3" s="443"/>
      <c r="H3" s="443"/>
      <c r="I3" s="443"/>
      <c r="J3" s="443"/>
      <c r="K3" s="443"/>
      <c r="L3" s="443"/>
    </row>
    <row r="4" spans="1:12">
      <c r="A4" s="205"/>
      <c r="B4" s="205"/>
      <c r="C4" s="205"/>
      <c r="D4" s="442" t="s">
        <v>2</v>
      </c>
      <c r="E4" s="442"/>
      <c r="F4" s="442"/>
      <c r="G4" s="442"/>
      <c r="H4" s="442"/>
      <c r="I4" s="442"/>
      <c r="J4" s="442"/>
      <c r="K4" s="442"/>
      <c r="L4" s="442"/>
    </row>
    <row r="5" spans="1:12">
      <c r="A5" s="205"/>
      <c r="B5" s="205"/>
      <c r="C5" s="205"/>
      <c r="D5" s="443" t="s">
        <v>175</v>
      </c>
      <c r="E5" s="443"/>
      <c r="F5" s="443"/>
      <c r="G5" s="443"/>
      <c r="H5" s="443"/>
      <c r="I5" s="443"/>
      <c r="J5" s="443"/>
      <c r="K5" s="443"/>
      <c r="L5" s="443"/>
    </row>
    <row r="6" spans="1:12">
      <c r="A6" s="205"/>
      <c r="B6" s="205"/>
      <c r="C6" s="205"/>
      <c r="D6" s="443" t="s">
        <v>176</v>
      </c>
      <c r="E6" s="443"/>
      <c r="F6" s="443"/>
      <c r="G6" s="443"/>
      <c r="H6" s="443"/>
      <c r="I6" s="443"/>
      <c r="J6" s="443"/>
      <c r="K6" s="443"/>
      <c r="L6" s="443"/>
    </row>
    <row r="7" spans="1:12">
      <c r="A7" s="205"/>
      <c r="B7" s="205"/>
      <c r="C7" s="205"/>
      <c r="D7" s="205"/>
      <c r="E7" s="205"/>
      <c r="F7" s="205"/>
      <c r="G7" s="205"/>
      <c r="H7" s="205"/>
      <c r="I7" s="205"/>
      <c r="J7" s="205"/>
      <c r="K7" s="205"/>
      <c r="L7" s="205"/>
    </row>
    <row r="8" spans="1:12" ht="15.75" thickBot="1">
      <c r="A8" s="205"/>
      <c r="B8" s="205"/>
      <c r="C8" s="205"/>
      <c r="D8" s="205"/>
      <c r="E8" s="205"/>
      <c r="F8" s="205"/>
      <c r="G8" s="205"/>
      <c r="H8" s="205"/>
      <c r="I8" s="205"/>
      <c r="J8" s="205"/>
      <c r="K8" s="205"/>
      <c r="L8" s="205"/>
    </row>
    <row r="9" spans="1:12">
      <c r="A9" s="205"/>
      <c r="B9" s="436" t="s">
        <v>5</v>
      </c>
      <c r="C9" s="437"/>
      <c r="D9" s="438" t="s">
        <v>6</v>
      </c>
      <c r="E9" s="438"/>
      <c r="F9" s="438"/>
      <c r="G9" s="438" t="s">
        <v>7</v>
      </c>
      <c r="H9" s="438"/>
      <c r="I9" s="438" t="s">
        <v>8</v>
      </c>
      <c r="J9" s="438"/>
      <c r="K9" s="440" t="s">
        <v>9</v>
      </c>
      <c r="L9" s="444" t="s">
        <v>10</v>
      </c>
    </row>
    <row r="10" spans="1:12">
      <c r="A10" s="206"/>
      <c r="B10" s="207" t="s">
        <v>11</v>
      </c>
      <c r="C10" s="208" t="s">
        <v>12</v>
      </c>
      <c r="D10" s="439"/>
      <c r="E10" s="439"/>
      <c r="F10" s="439"/>
      <c r="G10" s="439"/>
      <c r="H10" s="439"/>
      <c r="I10" s="439"/>
      <c r="J10" s="439"/>
      <c r="K10" s="441"/>
      <c r="L10" s="445"/>
    </row>
    <row r="11" spans="1:12" s="11" customFormat="1" ht="58.5" customHeight="1">
      <c r="A11" s="209">
        <v>2</v>
      </c>
      <c r="B11" s="210" t="s">
        <v>13</v>
      </c>
      <c r="C11" s="211" t="s">
        <v>177</v>
      </c>
      <c r="D11" s="446" t="s">
        <v>178</v>
      </c>
      <c r="E11" s="446"/>
      <c r="F11" s="446"/>
      <c r="G11" s="446" t="s">
        <v>179</v>
      </c>
      <c r="H11" s="446"/>
      <c r="I11" s="446" t="s">
        <v>180</v>
      </c>
      <c r="J11" s="446"/>
      <c r="K11" s="211" t="s">
        <v>181</v>
      </c>
      <c r="L11" s="212">
        <v>913</v>
      </c>
    </row>
    <row r="12" spans="1:12" s="11" customFormat="1" ht="58.5" customHeight="1">
      <c r="A12" s="209">
        <v>3</v>
      </c>
      <c r="B12" s="210" t="s">
        <v>13</v>
      </c>
      <c r="C12" s="211" t="s">
        <v>177</v>
      </c>
      <c r="D12" s="446" t="s">
        <v>182</v>
      </c>
      <c r="E12" s="446"/>
      <c r="F12" s="446"/>
      <c r="G12" s="446" t="s">
        <v>183</v>
      </c>
      <c r="H12" s="446"/>
      <c r="I12" s="446" t="s">
        <v>184</v>
      </c>
      <c r="J12" s="446"/>
      <c r="K12" s="211" t="s">
        <v>181</v>
      </c>
      <c r="L12" s="212">
        <v>275</v>
      </c>
    </row>
    <row r="13" spans="1:12" s="95" customFormat="1" ht="59.25" customHeight="1">
      <c r="A13" s="209">
        <v>3</v>
      </c>
      <c r="B13" s="210" t="s">
        <v>13</v>
      </c>
      <c r="C13" s="211" t="s">
        <v>177</v>
      </c>
      <c r="D13" s="446" t="s">
        <v>182</v>
      </c>
      <c r="E13" s="446"/>
      <c r="F13" s="446"/>
      <c r="G13" s="446" t="s">
        <v>185</v>
      </c>
      <c r="H13" s="446"/>
      <c r="I13" s="446" t="s">
        <v>184</v>
      </c>
      <c r="J13" s="446"/>
      <c r="K13" s="211" t="s">
        <v>181</v>
      </c>
      <c r="L13" s="212">
        <v>195</v>
      </c>
    </row>
    <row r="14" spans="1:12" s="95" customFormat="1" ht="18.75" customHeight="1">
      <c r="A14" s="113"/>
      <c r="B14" s="113"/>
      <c r="C14" s="113"/>
      <c r="D14" s="447"/>
      <c r="E14" s="447"/>
      <c r="F14" s="447"/>
      <c r="G14" s="447"/>
      <c r="H14" s="447"/>
      <c r="I14" s="447"/>
      <c r="J14" s="447"/>
      <c r="K14" s="113"/>
      <c r="L14" s="114"/>
    </row>
    <row r="15" spans="1:12">
      <c r="A15" s="12"/>
      <c r="B15" s="12"/>
      <c r="C15" s="12"/>
      <c r="D15" s="12"/>
      <c r="E15" s="12"/>
      <c r="F15" s="12"/>
      <c r="G15" s="12"/>
      <c r="H15" s="12"/>
      <c r="I15" s="12"/>
      <c r="J15" s="12"/>
      <c r="K15" s="12"/>
      <c r="L15" s="12"/>
    </row>
    <row r="16" spans="1:12">
      <c r="A16" s="12"/>
      <c r="B16" s="12"/>
      <c r="C16" s="12"/>
      <c r="D16" s="12"/>
      <c r="E16" s="12"/>
      <c r="F16" s="12"/>
      <c r="G16" s="12"/>
      <c r="H16" s="12"/>
      <c r="I16" s="12"/>
      <c r="J16" s="12"/>
      <c r="K16" s="12"/>
      <c r="L16" s="12"/>
    </row>
    <row r="17" spans="1:12">
      <c r="A17" s="12"/>
      <c r="B17" s="12"/>
      <c r="C17" s="12"/>
      <c r="D17" s="12"/>
      <c r="E17" s="12"/>
      <c r="F17" s="12"/>
      <c r="G17" s="12"/>
      <c r="H17" s="12"/>
      <c r="I17" s="12"/>
      <c r="J17" s="12"/>
      <c r="K17" s="12"/>
      <c r="L17" s="12"/>
    </row>
  </sheetData>
  <mergeCells count="23">
    <mergeCell ref="D13:F13"/>
    <mergeCell ref="G13:H13"/>
    <mergeCell ref="I13:J13"/>
    <mergeCell ref="I14:J14"/>
    <mergeCell ref="G14:H14"/>
    <mergeCell ref="D14:F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60" zoomScaleNormal="60" workbookViewId="0">
      <selection activeCell="M1" sqref="M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5"/>
      <c r="B1" s="155"/>
      <c r="C1" s="155"/>
      <c r="D1" s="155"/>
      <c r="E1" s="155"/>
      <c r="F1" s="155"/>
      <c r="G1" s="155"/>
      <c r="H1" s="155"/>
      <c r="I1" s="155"/>
      <c r="J1" s="155"/>
      <c r="K1" s="155"/>
      <c r="L1" s="155"/>
    </row>
    <row r="2" spans="1:12">
      <c r="A2" s="155"/>
      <c r="B2" s="155"/>
      <c r="C2" s="155"/>
      <c r="D2" s="219" t="s">
        <v>0</v>
      </c>
      <c r="E2" s="219"/>
      <c r="F2" s="219"/>
      <c r="G2" s="219"/>
      <c r="H2" s="219"/>
      <c r="I2" s="219"/>
      <c r="J2" s="219"/>
      <c r="K2" s="219"/>
      <c r="L2" s="219"/>
    </row>
    <row r="3" spans="1:12">
      <c r="A3" s="155"/>
      <c r="B3" s="155"/>
      <c r="C3" s="155"/>
      <c r="D3" s="220" t="s">
        <v>1</v>
      </c>
      <c r="E3" s="220"/>
      <c r="F3" s="220"/>
      <c r="G3" s="220"/>
      <c r="H3" s="220"/>
      <c r="I3" s="220"/>
      <c r="J3" s="220"/>
      <c r="K3" s="220"/>
      <c r="L3" s="220"/>
    </row>
    <row r="4" spans="1:12">
      <c r="A4" s="155"/>
      <c r="B4" s="155"/>
      <c r="C4" s="155"/>
      <c r="D4" s="219" t="s">
        <v>2</v>
      </c>
      <c r="E4" s="219"/>
      <c r="F4" s="219"/>
      <c r="G4" s="219"/>
      <c r="H4" s="219"/>
      <c r="I4" s="219"/>
      <c r="J4" s="219"/>
      <c r="K4" s="219"/>
      <c r="L4" s="219"/>
    </row>
    <row r="5" spans="1:12">
      <c r="A5" s="155"/>
      <c r="B5" s="155"/>
      <c r="C5" s="155"/>
      <c r="D5" s="220" t="s">
        <v>186</v>
      </c>
      <c r="E5" s="220"/>
      <c r="F5" s="220"/>
      <c r="G5" s="220"/>
      <c r="H5" s="220"/>
      <c r="I5" s="220"/>
      <c r="J5" s="220"/>
      <c r="K5" s="220"/>
      <c r="L5" s="220"/>
    </row>
    <row r="6" spans="1:12">
      <c r="A6" s="155"/>
      <c r="B6" s="155"/>
      <c r="C6" s="155"/>
      <c r="D6" s="220" t="s">
        <v>32</v>
      </c>
      <c r="E6" s="220"/>
      <c r="F6" s="220"/>
      <c r="G6" s="220"/>
      <c r="H6" s="220"/>
      <c r="I6" s="220"/>
      <c r="J6" s="220"/>
      <c r="K6" s="220"/>
      <c r="L6" s="220"/>
    </row>
    <row r="7" spans="1:12" ht="15.75" thickBot="1">
      <c r="A7" s="155"/>
      <c r="B7" s="155"/>
      <c r="C7" s="155"/>
      <c r="D7" s="155"/>
      <c r="E7" s="155"/>
      <c r="F7" s="155"/>
      <c r="G7" s="155"/>
      <c r="H7" s="155"/>
      <c r="I7" s="155"/>
      <c r="J7" s="155"/>
      <c r="K7" s="155"/>
      <c r="L7" s="155"/>
    </row>
    <row r="8" spans="1:12">
      <c r="A8" s="155"/>
      <c r="B8" s="240" t="s">
        <v>5</v>
      </c>
      <c r="C8" s="225"/>
      <c r="D8" s="226" t="s">
        <v>6</v>
      </c>
      <c r="E8" s="226"/>
      <c r="F8" s="226"/>
      <c r="G8" s="226" t="s">
        <v>7</v>
      </c>
      <c r="H8" s="226"/>
      <c r="I8" s="226" t="s">
        <v>8</v>
      </c>
      <c r="J8" s="226"/>
      <c r="K8" s="228" t="s">
        <v>9</v>
      </c>
      <c r="L8" s="223" t="s">
        <v>10</v>
      </c>
    </row>
    <row r="9" spans="1:12" ht="15.75" thickBot="1">
      <c r="A9" s="156"/>
      <c r="B9" s="158" t="s">
        <v>11</v>
      </c>
      <c r="C9" s="157" t="s">
        <v>12</v>
      </c>
      <c r="D9" s="241"/>
      <c r="E9" s="241"/>
      <c r="F9" s="241"/>
      <c r="G9" s="241"/>
      <c r="H9" s="241"/>
      <c r="I9" s="241"/>
      <c r="J9" s="241"/>
      <c r="K9" s="242"/>
      <c r="L9" s="237"/>
    </row>
    <row r="10" spans="1:12" ht="62.25" customHeight="1">
      <c r="A10" s="2">
        <v>1</v>
      </c>
      <c r="B10" s="8" t="s">
        <v>22</v>
      </c>
      <c r="C10" s="8"/>
      <c r="D10" s="448" t="s">
        <v>187</v>
      </c>
      <c r="E10" s="448"/>
      <c r="F10" s="448"/>
      <c r="G10" s="448" t="s">
        <v>188</v>
      </c>
      <c r="H10" s="448"/>
      <c r="I10" s="448" t="s">
        <v>189</v>
      </c>
      <c r="J10" s="448"/>
      <c r="K10" s="41">
        <v>100</v>
      </c>
      <c r="L10" s="41">
        <v>95</v>
      </c>
    </row>
    <row r="11" spans="1:12" ht="47.25" customHeight="1">
      <c r="A11" s="2">
        <v>2</v>
      </c>
      <c r="B11" s="2" t="s">
        <v>22</v>
      </c>
      <c r="C11" s="2"/>
      <c r="D11" s="448" t="s">
        <v>190</v>
      </c>
      <c r="E11" s="448"/>
      <c r="F11" s="448"/>
      <c r="G11" s="327" t="s">
        <v>188</v>
      </c>
      <c r="H11" s="327"/>
      <c r="I11" s="448" t="s">
        <v>191</v>
      </c>
      <c r="J11" s="448"/>
      <c r="K11" s="41">
        <v>150</v>
      </c>
      <c r="L11" s="41">
        <v>174</v>
      </c>
    </row>
    <row r="12" spans="1:12" ht="57" customHeight="1">
      <c r="A12" s="2">
        <v>3</v>
      </c>
      <c r="B12" s="2" t="s">
        <v>22</v>
      </c>
      <c r="C12" s="2"/>
      <c r="D12" s="448" t="s">
        <v>192</v>
      </c>
      <c r="E12" s="448"/>
      <c r="F12" s="448"/>
      <c r="G12" s="327" t="s">
        <v>188</v>
      </c>
      <c r="H12" s="327"/>
      <c r="I12" s="327" t="s">
        <v>193</v>
      </c>
      <c r="J12" s="327"/>
      <c r="K12" s="41">
        <v>20</v>
      </c>
      <c r="L12" s="41">
        <v>95</v>
      </c>
    </row>
    <row r="13" spans="1:12" ht="53.25" customHeight="1">
      <c r="A13" s="2">
        <v>4</v>
      </c>
      <c r="B13" s="2" t="s">
        <v>22</v>
      </c>
      <c r="C13" s="2"/>
      <c r="D13" s="448" t="s">
        <v>192</v>
      </c>
      <c r="E13" s="448"/>
      <c r="F13" s="448"/>
      <c r="G13" s="327" t="s">
        <v>188</v>
      </c>
      <c r="H13" s="327"/>
      <c r="I13" s="327" t="s">
        <v>194</v>
      </c>
      <c r="J13" s="327"/>
      <c r="K13" s="41">
        <v>100</v>
      </c>
      <c r="L13" s="41">
        <v>60</v>
      </c>
    </row>
    <row r="14" spans="1:12" s="22" customFormat="1" ht="51" customHeight="1">
      <c r="A14" s="2">
        <v>5</v>
      </c>
      <c r="B14" s="2" t="s">
        <v>22</v>
      </c>
      <c r="C14" s="2"/>
      <c r="D14" s="327" t="s">
        <v>195</v>
      </c>
      <c r="E14" s="327"/>
      <c r="F14" s="327"/>
      <c r="G14" s="327" t="s">
        <v>196</v>
      </c>
      <c r="H14" s="327"/>
      <c r="I14" s="327" t="s">
        <v>191</v>
      </c>
      <c r="J14" s="327"/>
      <c r="K14" s="41">
        <v>150</v>
      </c>
      <c r="L14" s="41">
        <v>0</v>
      </c>
    </row>
    <row r="15" spans="1:12" s="22" customFormat="1" ht="54.75" customHeight="1">
      <c r="A15" s="2">
        <v>6</v>
      </c>
      <c r="B15" s="2" t="s">
        <v>22</v>
      </c>
      <c r="C15" s="2"/>
      <c r="D15" s="327" t="s">
        <v>197</v>
      </c>
      <c r="E15" s="327"/>
      <c r="F15" s="327"/>
      <c r="G15" s="327" t="s">
        <v>198</v>
      </c>
      <c r="H15" s="327"/>
      <c r="I15" s="449" t="s">
        <v>191</v>
      </c>
      <c r="J15" s="450"/>
      <c r="K15" s="41">
        <v>100</v>
      </c>
      <c r="L15" s="41">
        <v>75</v>
      </c>
    </row>
  </sheetData>
  <mergeCells count="29">
    <mergeCell ref="D15:F15"/>
    <mergeCell ref="G15:H15"/>
    <mergeCell ref="I15:J15"/>
    <mergeCell ref="D13:F13"/>
    <mergeCell ref="G13:H13"/>
    <mergeCell ref="I13:J13"/>
    <mergeCell ref="D14:F14"/>
    <mergeCell ref="G14:H14"/>
    <mergeCell ref="I14:J14"/>
    <mergeCell ref="D11:F11"/>
    <mergeCell ref="G11:H11"/>
    <mergeCell ref="I11:J11"/>
    <mergeCell ref="D12:F12"/>
    <mergeCell ref="G12:H12"/>
    <mergeCell ref="I12:J12"/>
    <mergeCell ref="D10:F10"/>
    <mergeCell ref="G10:H10"/>
    <mergeCell ref="I10:J10"/>
    <mergeCell ref="D2:L2"/>
    <mergeCell ref="D3:L3"/>
    <mergeCell ref="D4:L4"/>
    <mergeCell ref="D5:L5"/>
    <mergeCell ref="D6:L6"/>
    <mergeCell ref="L8:L9"/>
    <mergeCell ref="B8:C8"/>
    <mergeCell ref="D8:F9"/>
    <mergeCell ref="G8:H9"/>
    <mergeCell ref="I8:J9"/>
    <mergeCell ref="K8:K9"/>
  </mergeCells>
  <pageMargins left="0.7" right="0.7" top="0.75" bottom="0.75" header="0.3" footer="0.3"/>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tabSelected="1" zoomScale="80" zoomScaleNormal="80" workbookViewId="0">
      <selection activeCell="J21" sqref="J21"/>
    </sheetView>
  </sheetViews>
  <sheetFormatPr baseColWidth="10" defaultRowHeight="15"/>
  <cols>
    <col min="1" max="1" width="3" style="12" customWidth="1"/>
    <col min="2" max="2" width="5.28515625" style="12" customWidth="1"/>
    <col min="3" max="3" width="7.140625" style="12" customWidth="1"/>
    <col min="4" max="5" width="11.42578125" style="12"/>
    <col min="6" max="6" width="15.28515625" style="12" customWidth="1"/>
    <col min="7" max="7" width="11.42578125" style="12"/>
    <col min="8" max="8" width="15.7109375" style="12" customWidth="1"/>
    <col min="9" max="10" width="11.42578125" style="12"/>
    <col min="11" max="12" width="12.85546875" style="12" customWidth="1"/>
    <col min="13" max="16384" width="11.42578125" style="12"/>
  </cols>
  <sheetData>
    <row r="1" spans="1:12">
      <c r="A1" s="155"/>
      <c r="B1" s="155"/>
      <c r="C1" s="155"/>
      <c r="D1" s="155"/>
      <c r="E1" s="155"/>
      <c r="F1" s="155"/>
      <c r="G1" s="155"/>
      <c r="H1" s="155"/>
      <c r="I1" s="155"/>
      <c r="J1" s="155"/>
      <c r="K1" s="155"/>
      <c r="L1" s="155"/>
    </row>
    <row r="2" spans="1:12">
      <c r="A2" s="155"/>
      <c r="B2" s="155"/>
      <c r="C2" s="155"/>
      <c r="D2" s="219" t="s">
        <v>0</v>
      </c>
      <c r="E2" s="219"/>
      <c r="F2" s="219"/>
      <c r="G2" s="219"/>
      <c r="H2" s="219"/>
      <c r="I2" s="219"/>
      <c r="J2" s="219"/>
      <c r="K2" s="219"/>
      <c r="L2" s="219"/>
    </row>
    <row r="3" spans="1:12">
      <c r="A3" s="155"/>
      <c r="B3" s="155"/>
      <c r="C3" s="155"/>
      <c r="D3" s="220" t="s">
        <v>1</v>
      </c>
      <c r="E3" s="220"/>
      <c r="F3" s="220"/>
      <c r="G3" s="220"/>
      <c r="H3" s="220"/>
      <c r="I3" s="220"/>
      <c r="J3" s="220"/>
      <c r="K3" s="220"/>
      <c r="L3" s="220"/>
    </row>
    <row r="4" spans="1:12">
      <c r="A4" s="155"/>
      <c r="B4" s="155"/>
      <c r="C4" s="155"/>
      <c r="D4" s="219" t="s">
        <v>2</v>
      </c>
      <c r="E4" s="219"/>
      <c r="F4" s="219"/>
      <c r="G4" s="219"/>
      <c r="H4" s="219"/>
      <c r="I4" s="219"/>
      <c r="J4" s="219"/>
      <c r="K4" s="219"/>
      <c r="L4" s="219"/>
    </row>
    <row r="5" spans="1:12">
      <c r="A5" s="155"/>
      <c r="B5" s="155"/>
      <c r="C5" s="155"/>
      <c r="D5" s="220" t="s">
        <v>199</v>
      </c>
      <c r="E5" s="220"/>
      <c r="F5" s="220"/>
      <c r="G5" s="220"/>
      <c r="H5" s="220"/>
      <c r="I5" s="220"/>
      <c r="J5" s="220"/>
      <c r="K5" s="220"/>
      <c r="L5" s="220"/>
    </row>
    <row r="6" spans="1:12">
      <c r="A6" s="155"/>
      <c r="B6" s="155"/>
      <c r="C6" s="155"/>
      <c r="D6" s="220" t="s">
        <v>39</v>
      </c>
      <c r="E6" s="220"/>
      <c r="F6" s="220"/>
      <c r="G6" s="220"/>
      <c r="H6" s="220"/>
      <c r="I6" s="220"/>
      <c r="J6" s="220"/>
      <c r="K6" s="220"/>
      <c r="L6" s="220"/>
    </row>
    <row r="7" spans="1:12" ht="15.75" thickBot="1">
      <c r="A7" s="155"/>
      <c r="B7" s="155"/>
      <c r="C7" s="155"/>
      <c r="D7" s="155"/>
      <c r="E7" s="155"/>
      <c r="F7" s="155"/>
      <c r="G7" s="155"/>
      <c r="H7" s="155"/>
      <c r="I7" s="155"/>
      <c r="J7" s="155"/>
      <c r="K7" s="155"/>
      <c r="L7" s="155"/>
    </row>
    <row r="8" spans="1:12">
      <c r="A8" s="453" t="s">
        <v>46</v>
      </c>
      <c r="B8" s="455" t="s">
        <v>5</v>
      </c>
      <c r="C8" s="287"/>
      <c r="D8" s="288" t="s">
        <v>6</v>
      </c>
      <c r="E8" s="288"/>
      <c r="F8" s="288"/>
      <c r="G8" s="288" t="s">
        <v>7</v>
      </c>
      <c r="H8" s="288"/>
      <c r="I8" s="288" t="s">
        <v>8</v>
      </c>
      <c r="J8" s="288"/>
      <c r="K8" s="290" t="s">
        <v>9</v>
      </c>
      <c r="L8" s="345" t="s">
        <v>10</v>
      </c>
    </row>
    <row r="9" spans="1:12" ht="15.75" thickBot="1">
      <c r="A9" s="454"/>
      <c r="B9" s="116" t="s">
        <v>11</v>
      </c>
      <c r="C9" s="70" t="s">
        <v>12</v>
      </c>
      <c r="D9" s="289"/>
      <c r="E9" s="289"/>
      <c r="F9" s="289"/>
      <c r="G9" s="289"/>
      <c r="H9" s="289"/>
      <c r="I9" s="289"/>
      <c r="J9" s="289"/>
      <c r="K9" s="361"/>
      <c r="L9" s="362"/>
    </row>
    <row r="10" spans="1:12" ht="63.75" customHeight="1">
      <c r="A10" s="127">
        <v>1</v>
      </c>
      <c r="B10" s="127" t="s">
        <v>22</v>
      </c>
      <c r="C10" s="213" t="s">
        <v>83</v>
      </c>
      <c r="D10" s="452" t="s">
        <v>200</v>
      </c>
      <c r="E10" s="452"/>
      <c r="F10" s="452"/>
      <c r="G10" s="452" t="s">
        <v>201</v>
      </c>
      <c r="H10" s="452"/>
      <c r="I10" s="452" t="s">
        <v>202</v>
      </c>
      <c r="J10" s="452"/>
      <c r="K10" s="214">
        <v>240</v>
      </c>
      <c r="L10" s="214">
        <v>641.5</v>
      </c>
    </row>
    <row r="11" spans="1:12" ht="69.75" customHeight="1">
      <c r="A11" s="134">
        <f>+A10+1</f>
        <v>2</v>
      </c>
      <c r="B11" s="134" t="s">
        <v>22</v>
      </c>
      <c r="C11" s="215" t="s">
        <v>83</v>
      </c>
      <c r="D11" s="451" t="s">
        <v>203</v>
      </c>
      <c r="E11" s="451"/>
      <c r="F11" s="451"/>
      <c r="G11" s="451" t="s">
        <v>204</v>
      </c>
      <c r="H11" s="451"/>
      <c r="I11" s="451" t="s">
        <v>202</v>
      </c>
      <c r="J11" s="451"/>
      <c r="K11" s="216">
        <v>240</v>
      </c>
      <c r="L11" s="216">
        <v>366</v>
      </c>
    </row>
    <row r="12" spans="1:12" ht="18" customHeight="1">
      <c r="A12" s="133"/>
      <c r="B12" s="133"/>
      <c r="C12" s="217"/>
      <c r="D12" s="447"/>
      <c r="E12" s="447"/>
      <c r="F12" s="447"/>
      <c r="G12" s="447"/>
      <c r="H12" s="447"/>
      <c r="I12" s="447"/>
      <c r="J12" s="447"/>
      <c r="K12" s="218"/>
      <c r="L12" s="218"/>
    </row>
    <row r="13" spans="1:12" ht="18" customHeight="1">
      <c r="A13" s="133"/>
      <c r="B13" s="133"/>
      <c r="C13" s="217"/>
      <c r="D13" s="447"/>
      <c r="E13" s="447"/>
      <c r="F13" s="447"/>
      <c r="G13" s="447"/>
      <c r="H13" s="447"/>
      <c r="I13" s="447"/>
      <c r="J13" s="447"/>
      <c r="K13" s="218"/>
      <c r="L13" s="218"/>
    </row>
    <row r="14" spans="1:12" ht="18" customHeight="1"/>
  </sheetData>
  <mergeCells count="24">
    <mergeCell ref="D13:F13"/>
    <mergeCell ref="G13:H13"/>
    <mergeCell ref="I13:J13"/>
    <mergeCell ref="D12:F12"/>
    <mergeCell ref="G12:H12"/>
    <mergeCell ref="I12:J12"/>
    <mergeCell ref="A8:A9"/>
    <mergeCell ref="B8:C8"/>
    <mergeCell ref="D8:F9"/>
    <mergeCell ref="G8:H9"/>
    <mergeCell ref="I8:J9"/>
    <mergeCell ref="D2:L2"/>
    <mergeCell ref="D3:L3"/>
    <mergeCell ref="D4:L4"/>
    <mergeCell ref="D5:L5"/>
    <mergeCell ref="D6:L6"/>
    <mergeCell ref="D11:F11"/>
    <mergeCell ref="G11:H11"/>
    <mergeCell ref="I11:J11"/>
    <mergeCell ref="K8:K9"/>
    <mergeCell ref="L8:L9"/>
    <mergeCell ref="D10:F10"/>
    <mergeCell ref="G10:H10"/>
    <mergeCell ref="I10:J10"/>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topLeftCell="A4" zoomScale="80" zoomScaleNormal="80" workbookViewId="0">
      <selection sqref="A1:L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3">
      <c r="A1" s="14"/>
      <c r="B1" s="14"/>
      <c r="C1" s="14"/>
      <c r="D1" s="14"/>
      <c r="E1" s="14"/>
      <c r="F1" s="14"/>
      <c r="G1" s="14"/>
      <c r="H1" s="14"/>
      <c r="I1" s="14"/>
      <c r="J1" s="14"/>
      <c r="K1" s="14"/>
      <c r="L1" s="14"/>
      <c r="M1" s="14"/>
    </row>
    <row r="2" spans="1:13">
      <c r="A2" s="14"/>
      <c r="B2" s="14"/>
      <c r="C2" s="14"/>
      <c r="D2" s="219" t="s">
        <v>0</v>
      </c>
      <c r="E2" s="219"/>
      <c r="F2" s="219"/>
      <c r="G2" s="219"/>
      <c r="H2" s="219"/>
      <c r="I2" s="219"/>
      <c r="J2" s="219"/>
      <c r="K2" s="219"/>
      <c r="L2" s="219"/>
      <c r="M2" s="14"/>
    </row>
    <row r="3" spans="1:13">
      <c r="A3" s="14"/>
      <c r="B3" s="14"/>
      <c r="C3" s="14"/>
      <c r="D3" s="220" t="s">
        <v>1</v>
      </c>
      <c r="E3" s="220"/>
      <c r="F3" s="220"/>
      <c r="G3" s="220"/>
      <c r="H3" s="220"/>
      <c r="I3" s="220"/>
      <c r="J3" s="220"/>
      <c r="K3" s="220"/>
      <c r="L3" s="220"/>
      <c r="M3" s="14"/>
    </row>
    <row r="4" spans="1:13">
      <c r="A4" s="14"/>
      <c r="B4" s="14"/>
      <c r="C4" s="14"/>
      <c r="D4" s="219" t="s">
        <v>2</v>
      </c>
      <c r="E4" s="219"/>
      <c r="F4" s="219"/>
      <c r="G4" s="219"/>
      <c r="H4" s="219"/>
      <c r="I4" s="219"/>
      <c r="J4" s="219"/>
      <c r="K4" s="219"/>
      <c r="L4" s="219"/>
      <c r="M4" s="14"/>
    </row>
    <row r="5" spans="1:13">
      <c r="A5" s="14"/>
      <c r="B5" s="14"/>
      <c r="C5" s="14"/>
      <c r="D5" s="220" t="s">
        <v>31</v>
      </c>
      <c r="E5" s="220"/>
      <c r="F5" s="220"/>
      <c r="G5" s="220"/>
      <c r="H5" s="220"/>
      <c r="I5" s="220"/>
      <c r="J5" s="220"/>
      <c r="K5" s="220"/>
      <c r="L5" s="220"/>
      <c r="M5" s="14"/>
    </row>
    <row r="6" spans="1:13">
      <c r="A6" s="14"/>
      <c r="B6" s="14"/>
      <c r="C6" s="14"/>
      <c r="D6" s="220" t="s">
        <v>32</v>
      </c>
      <c r="E6" s="220"/>
      <c r="F6" s="220"/>
      <c r="G6" s="220"/>
      <c r="H6" s="220"/>
      <c r="I6" s="220"/>
      <c r="J6" s="220"/>
      <c r="K6" s="220"/>
      <c r="L6" s="220"/>
      <c r="M6" s="14"/>
    </row>
    <row r="7" spans="1:13">
      <c r="A7" s="14"/>
      <c r="B7" s="14"/>
      <c r="C7" s="14"/>
      <c r="D7" s="14"/>
      <c r="E7" s="14"/>
      <c r="F7" s="14"/>
      <c r="G7" s="14"/>
      <c r="H7" s="14"/>
      <c r="I7" s="14"/>
      <c r="J7" s="14"/>
      <c r="K7" s="14"/>
      <c r="L7" s="14"/>
      <c r="M7" s="14"/>
    </row>
    <row r="8" spans="1:13" ht="15.75" thickBot="1">
      <c r="A8" s="14"/>
      <c r="B8" s="14"/>
      <c r="C8" s="14"/>
      <c r="D8" s="14"/>
      <c r="E8" s="14"/>
      <c r="F8" s="14"/>
      <c r="G8" s="14"/>
      <c r="H8" s="14"/>
      <c r="I8" s="14"/>
      <c r="J8" s="14"/>
      <c r="K8" s="14"/>
      <c r="L8" s="14"/>
      <c r="M8" s="14"/>
    </row>
    <row r="9" spans="1:13">
      <c r="A9" s="14"/>
      <c r="B9" s="240" t="s">
        <v>5</v>
      </c>
      <c r="C9" s="225"/>
      <c r="D9" s="226" t="s">
        <v>6</v>
      </c>
      <c r="E9" s="226"/>
      <c r="F9" s="226"/>
      <c r="G9" s="226" t="s">
        <v>7</v>
      </c>
      <c r="H9" s="226"/>
      <c r="I9" s="226" t="s">
        <v>8</v>
      </c>
      <c r="J9" s="226"/>
      <c r="K9" s="228" t="s">
        <v>9</v>
      </c>
      <c r="L9" s="223" t="s">
        <v>10</v>
      </c>
      <c r="M9" s="14"/>
    </row>
    <row r="10" spans="1:13" ht="15.75" thickBot="1">
      <c r="A10" s="15"/>
      <c r="B10" s="17" t="s">
        <v>11</v>
      </c>
      <c r="C10" s="16" t="s">
        <v>12</v>
      </c>
      <c r="D10" s="241"/>
      <c r="E10" s="241"/>
      <c r="F10" s="241"/>
      <c r="G10" s="241"/>
      <c r="H10" s="241"/>
      <c r="I10" s="241"/>
      <c r="J10" s="241"/>
      <c r="K10" s="242"/>
      <c r="L10" s="237"/>
      <c r="M10" s="15"/>
    </row>
    <row r="11" spans="1:13" ht="147.75" customHeight="1">
      <c r="A11" s="13">
        <v>1</v>
      </c>
      <c r="B11" s="136" t="s">
        <v>22</v>
      </c>
      <c r="C11" s="28" t="s">
        <v>14</v>
      </c>
      <c r="D11" s="244" t="s">
        <v>33</v>
      </c>
      <c r="E11" s="245"/>
      <c r="F11" s="246"/>
      <c r="G11" s="247" t="s">
        <v>34</v>
      </c>
      <c r="H11" s="248"/>
      <c r="I11" s="247" t="s">
        <v>35</v>
      </c>
      <c r="J11" s="248"/>
      <c r="K11" s="137">
        <v>305</v>
      </c>
      <c r="L11" s="137">
        <v>762</v>
      </c>
      <c r="M11" s="58"/>
    </row>
    <row r="12" spans="1:13" s="22" customFormat="1" ht="72" customHeight="1">
      <c r="A12" s="13">
        <v>2</v>
      </c>
      <c r="B12" s="125" t="s">
        <v>22</v>
      </c>
      <c r="C12" s="28" t="s">
        <v>14</v>
      </c>
      <c r="D12" s="244" t="s">
        <v>36</v>
      </c>
      <c r="E12" s="245"/>
      <c r="F12" s="246"/>
      <c r="G12" s="247" t="s">
        <v>37</v>
      </c>
      <c r="H12" s="248"/>
      <c r="I12" s="247" t="s">
        <v>35</v>
      </c>
      <c r="J12" s="248"/>
      <c r="K12" s="137">
        <v>0</v>
      </c>
      <c r="L12" s="137">
        <v>0</v>
      </c>
    </row>
    <row r="13" spans="1:13" s="22" customFormat="1" ht="19.5" customHeight="1">
      <c r="A13" s="57"/>
      <c r="B13" s="57"/>
      <c r="C13" s="59"/>
      <c r="D13" s="243"/>
      <c r="E13" s="243"/>
      <c r="F13" s="243"/>
      <c r="G13" s="243"/>
      <c r="H13" s="243"/>
      <c r="I13" s="243"/>
      <c r="J13" s="243"/>
      <c r="K13" s="60"/>
      <c r="L13" s="60"/>
    </row>
  </sheetData>
  <mergeCells count="20">
    <mergeCell ref="D13:F13"/>
    <mergeCell ref="G13:H13"/>
    <mergeCell ref="I13:J13"/>
    <mergeCell ref="B9:C9"/>
    <mergeCell ref="D9:F10"/>
    <mergeCell ref="G9:H10"/>
    <mergeCell ref="I9:J10"/>
    <mergeCell ref="D11:F11"/>
    <mergeCell ref="G11:H11"/>
    <mergeCell ref="I11:J11"/>
    <mergeCell ref="D12:F12"/>
    <mergeCell ref="G12:H12"/>
    <mergeCell ref="I12:J12"/>
    <mergeCell ref="K9:K10"/>
    <mergeCell ref="D2:L2"/>
    <mergeCell ref="D3:L3"/>
    <mergeCell ref="D4:L4"/>
    <mergeCell ref="D5:L5"/>
    <mergeCell ref="D6:L6"/>
    <mergeCell ref="L9:L10"/>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70" zoomScaleNormal="70" workbookViewId="0">
      <selection activeCell="R13" sqref="R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4"/>
      <c r="B1" s="14"/>
      <c r="C1" s="14"/>
      <c r="D1" s="14"/>
      <c r="E1" s="14"/>
      <c r="F1" s="14"/>
      <c r="G1" s="14"/>
      <c r="H1" s="14"/>
      <c r="I1" s="14"/>
      <c r="J1" s="14"/>
      <c r="K1" s="14"/>
      <c r="L1" s="14"/>
    </row>
    <row r="2" spans="1:12">
      <c r="A2" s="14"/>
      <c r="B2" s="14"/>
      <c r="C2" s="14"/>
      <c r="D2" s="219" t="s">
        <v>0</v>
      </c>
      <c r="E2" s="219"/>
      <c r="F2" s="219"/>
      <c r="G2" s="219"/>
      <c r="H2" s="219"/>
      <c r="I2" s="219"/>
      <c r="J2" s="219"/>
      <c r="K2" s="219"/>
      <c r="L2" s="219"/>
    </row>
    <row r="3" spans="1:12">
      <c r="A3" s="14"/>
      <c r="B3" s="14"/>
      <c r="C3" s="14"/>
      <c r="D3" s="220" t="s">
        <v>1</v>
      </c>
      <c r="E3" s="220"/>
      <c r="F3" s="220"/>
      <c r="G3" s="220"/>
      <c r="H3" s="220"/>
      <c r="I3" s="220"/>
      <c r="J3" s="220"/>
      <c r="K3" s="220"/>
      <c r="L3" s="220"/>
    </row>
    <row r="4" spans="1:12">
      <c r="A4" s="14"/>
      <c r="B4" s="14"/>
      <c r="C4" s="14"/>
      <c r="D4" s="219" t="s">
        <v>2</v>
      </c>
      <c r="E4" s="219"/>
      <c r="F4" s="219"/>
      <c r="G4" s="219"/>
      <c r="H4" s="219"/>
      <c r="I4" s="219"/>
      <c r="J4" s="219"/>
      <c r="K4" s="219"/>
      <c r="L4" s="219"/>
    </row>
    <row r="5" spans="1:12">
      <c r="A5" s="14"/>
      <c r="B5" s="14"/>
      <c r="C5" s="14"/>
      <c r="D5" s="220" t="s">
        <v>38</v>
      </c>
      <c r="E5" s="220"/>
      <c r="F5" s="220"/>
      <c r="G5" s="220"/>
      <c r="H5" s="220"/>
      <c r="I5" s="220"/>
      <c r="J5" s="220"/>
      <c r="K5" s="220"/>
      <c r="L5" s="220"/>
    </row>
    <row r="6" spans="1:12">
      <c r="A6" s="14"/>
      <c r="B6" s="14"/>
      <c r="C6" s="14"/>
      <c r="D6" s="220" t="s">
        <v>39</v>
      </c>
      <c r="E6" s="220"/>
      <c r="F6" s="220"/>
      <c r="G6" s="220"/>
      <c r="H6" s="220"/>
      <c r="I6" s="220"/>
      <c r="J6" s="220"/>
      <c r="K6" s="220"/>
      <c r="L6" s="220"/>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ht="15" customHeight="1">
      <c r="A9" s="14"/>
      <c r="B9" s="240" t="s">
        <v>5</v>
      </c>
      <c r="C9" s="225"/>
      <c r="D9" s="226" t="s">
        <v>6</v>
      </c>
      <c r="E9" s="226"/>
      <c r="F9" s="226"/>
      <c r="G9" s="226" t="s">
        <v>7</v>
      </c>
      <c r="H9" s="226"/>
      <c r="I9" s="226" t="s">
        <v>8</v>
      </c>
      <c r="J9" s="226"/>
      <c r="K9" s="228" t="s">
        <v>9</v>
      </c>
      <c r="L9" s="223" t="s">
        <v>10</v>
      </c>
    </row>
    <row r="10" spans="1:12" ht="15.75" thickBot="1">
      <c r="A10" s="15"/>
      <c r="B10" s="29" t="s">
        <v>11</v>
      </c>
      <c r="C10" s="44" t="s">
        <v>12</v>
      </c>
      <c r="D10" s="227"/>
      <c r="E10" s="227"/>
      <c r="F10" s="227"/>
      <c r="G10" s="241"/>
      <c r="H10" s="241"/>
      <c r="I10" s="241"/>
      <c r="J10" s="241"/>
      <c r="K10" s="242"/>
      <c r="L10" s="237"/>
    </row>
    <row r="11" spans="1:12" ht="117.75" customHeight="1">
      <c r="A11" s="125">
        <v>1</v>
      </c>
      <c r="B11" s="125" t="s">
        <v>13</v>
      </c>
      <c r="C11" s="69"/>
      <c r="D11" s="249" t="s">
        <v>40</v>
      </c>
      <c r="E11" s="249"/>
      <c r="F11" s="249"/>
      <c r="G11" s="250" t="s">
        <v>41</v>
      </c>
      <c r="H11" s="251"/>
      <c r="I11" s="249" t="s">
        <v>42</v>
      </c>
      <c r="J11" s="249"/>
      <c r="K11" s="35">
        <v>275</v>
      </c>
      <c r="L11" s="35">
        <v>150</v>
      </c>
    </row>
    <row r="12" spans="1:12" ht="189" customHeight="1">
      <c r="A12" s="125">
        <v>2</v>
      </c>
      <c r="B12" s="125" t="s">
        <v>13</v>
      </c>
      <c r="C12" s="69"/>
      <c r="D12" s="249" t="s">
        <v>43</v>
      </c>
      <c r="E12" s="249"/>
      <c r="F12" s="249"/>
      <c r="G12" s="253" t="s">
        <v>44</v>
      </c>
      <c r="H12" s="251"/>
      <c r="I12" s="249" t="s">
        <v>42</v>
      </c>
      <c r="J12" s="249"/>
      <c r="K12" s="62">
        <v>305</v>
      </c>
      <c r="L12" s="62">
        <v>843.9</v>
      </c>
    </row>
    <row r="13" spans="1:12" ht="16.5" customHeight="1">
      <c r="A13" s="124"/>
      <c r="B13" s="124"/>
      <c r="C13" s="124"/>
      <c r="D13" s="254"/>
      <c r="E13" s="254"/>
      <c r="F13" s="254"/>
      <c r="G13" s="252"/>
      <c r="H13" s="252"/>
      <c r="I13" s="252"/>
      <c r="J13" s="252"/>
      <c r="K13" s="61"/>
      <c r="L13" s="61"/>
    </row>
    <row r="14" spans="1:12" s="22" customFormat="1" ht="19.5" customHeight="1">
      <c r="A14" s="124"/>
      <c r="B14" s="124"/>
      <c r="C14" s="124"/>
      <c r="D14" s="252"/>
      <c r="E14" s="252"/>
      <c r="F14" s="252"/>
      <c r="G14" s="252"/>
      <c r="H14" s="252"/>
      <c r="I14" s="252"/>
      <c r="J14" s="252"/>
      <c r="K14" s="61"/>
      <c r="L14" s="61"/>
    </row>
    <row r="15" spans="1:12">
      <c r="A15" s="14"/>
      <c r="B15" s="14"/>
      <c r="C15" s="14"/>
      <c r="D15" s="14"/>
      <c r="E15" s="14"/>
      <c r="F15" s="14"/>
      <c r="G15" s="14"/>
      <c r="H15" s="14"/>
      <c r="I15" s="14"/>
      <c r="J15" s="14"/>
      <c r="K15" s="14"/>
      <c r="L15" s="14"/>
    </row>
  </sheetData>
  <mergeCells count="23">
    <mergeCell ref="D14:F14"/>
    <mergeCell ref="G14:H14"/>
    <mergeCell ref="I14:J14"/>
    <mergeCell ref="K9:K10"/>
    <mergeCell ref="L9:L10"/>
    <mergeCell ref="G12:H12"/>
    <mergeCell ref="I12:J12"/>
    <mergeCell ref="D13:F13"/>
    <mergeCell ref="G13:H13"/>
    <mergeCell ref="I13:J13"/>
    <mergeCell ref="D2:L2"/>
    <mergeCell ref="D3:L3"/>
    <mergeCell ref="D4:L4"/>
    <mergeCell ref="D5:L5"/>
    <mergeCell ref="D6:L6"/>
    <mergeCell ref="B9:C9"/>
    <mergeCell ref="D11:F11"/>
    <mergeCell ref="G11:H11"/>
    <mergeCell ref="I11:J11"/>
    <mergeCell ref="D12:F12"/>
    <mergeCell ref="D9:F10"/>
    <mergeCell ref="G9:H10"/>
    <mergeCell ref="I9:J10"/>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zoomScale="80" zoomScaleNormal="80" workbookViewId="0">
      <selection activeCell="E9" sqref="E9:G11"/>
    </sheetView>
  </sheetViews>
  <sheetFormatPr baseColWidth="10" defaultRowHeight="15"/>
  <cols>
    <col min="1" max="1" width="2.85546875" customWidth="1"/>
    <col min="2" max="2" width="5.28515625" customWidth="1"/>
    <col min="3" max="3" width="7.140625" customWidth="1"/>
    <col min="6" max="6" width="24.140625" customWidth="1"/>
    <col min="8" max="8" width="15.7109375" customWidth="1"/>
    <col min="11" max="12" width="12.85546875" customWidth="1"/>
  </cols>
  <sheetData>
    <row r="1" spans="1:13">
      <c r="A1" s="14"/>
      <c r="B1" s="14"/>
      <c r="C1" s="14"/>
      <c r="D1" s="14"/>
      <c r="E1" s="219" t="s">
        <v>0</v>
      </c>
      <c r="F1" s="219"/>
      <c r="G1" s="219"/>
      <c r="H1" s="219"/>
      <c r="I1" s="219"/>
      <c r="J1" s="219"/>
      <c r="K1" s="219"/>
      <c r="L1" s="219"/>
      <c r="M1" s="219"/>
    </row>
    <row r="2" spans="1:13">
      <c r="A2" s="14"/>
      <c r="B2" s="14"/>
      <c r="C2" s="14"/>
      <c r="D2" s="14"/>
      <c r="E2" s="220" t="s">
        <v>1</v>
      </c>
      <c r="F2" s="220"/>
      <c r="G2" s="220"/>
      <c r="H2" s="220"/>
      <c r="I2" s="220"/>
      <c r="J2" s="220"/>
      <c r="K2" s="220"/>
      <c r="L2" s="220"/>
      <c r="M2" s="220"/>
    </row>
    <row r="3" spans="1:13">
      <c r="A3" s="14"/>
      <c r="B3" s="14"/>
      <c r="C3" s="14"/>
      <c r="D3" s="14"/>
      <c r="E3" s="219" t="s">
        <v>2</v>
      </c>
      <c r="F3" s="219"/>
      <c r="G3" s="219"/>
      <c r="H3" s="219"/>
      <c r="I3" s="219"/>
      <c r="J3" s="219"/>
      <c r="K3" s="219"/>
      <c r="L3" s="219"/>
      <c r="M3" s="219"/>
    </row>
    <row r="4" spans="1:13">
      <c r="A4" s="14"/>
      <c r="B4" s="14"/>
      <c r="C4" s="14"/>
      <c r="D4" s="14"/>
      <c r="E4" s="220" t="s">
        <v>45</v>
      </c>
      <c r="F4" s="220"/>
      <c r="G4" s="220"/>
      <c r="H4" s="220"/>
      <c r="I4" s="220"/>
      <c r="J4" s="220"/>
      <c r="K4" s="220"/>
      <c r="L4" s="220"/>
      <c r="M4" s="220"/>
    </row>
    <row r="5" spans="1:13">
      <c r="A5" s="14"/>
      <c r="B5" s="14"/>
      <c r="C5" s="14"/>
      <c r="D5" s="14"/>
      <c r="E5" s="220" t="s">
        <v>21</v>
      </c>
      <c r="F5" s="220"/>
      <c r="G5" s="220"/>
      <c r="H5" s="220"/>
      <c r="I5" s="220"/>
      <c r="J5" s="220"/>
      <c r="K5" s="220"/>
      <c r="L5" s="220"/>
      <c r="M5" s="220"/>
    </row>
    <row r="6" spans="1:13" ht="15.75" thickBot="1">
      <c r="A6" s="14"/>
      <c r="B6" s="14"/>
      <c r="C6" s="14"/>
      <c r="D6" s="14"/>
      <c r="E6" s="14"/>
      <c r="F6" s="14"/>
      <c r="G6" s="14"/>
      <c r="H6" s="14"/>
      <c r="I6" s="14"/>
      <c r="J6" s="14"/>
      <c r="K6" s="14"/>
      <c r="L6" s="14"/>
      <c r="M6" s="14"/>
    </row>
    <row r="7" spans="1:13">
      <c r="A7" s="4"/>
      <c r="B7" s="265" t="s">
        <v>46</v>
      </c>
      <c r="C7" s="267" t="s">
        <v>5</v>
      </c>
      <c r="D7" s="267"/>
      <c r="E7" s="268" t="s">
        <v>6</v>
      </c>
      <c r="F7" s="268"/>
      <c r="G7" s="268"/>
      <c r="H7" s="270" t="s">
        <v>7</v>
      </c>
      <c r="I7" s="270"/>
      <c r="J7" s="268" t="s">
        <v>8</v>
      </c>
      <c r="K7" s="268"/>
      <c r="L7" s="272" t="s">
        <v>9</v>
      </c>
      <c r="M7" s="274" t="s">
        <v>10</v>
      </c>
    </row>
    <row r="8" spans="1:13" ht="15.75" thickBot="1">
      <c r="A8" s="7"/>
      <c r="B8" s="266"/>
      <c r="C8" s="147" t="s">
        <v>11</v>
      </c>
      <c r="D8" s="147" t="s">
        <v>12</v>
      </c>
      <c r="E8" s="269"/>
      <c r="F8" s="269"/>
      <c r="G8" s="269"/>
      <c r="H8" s="271"/>
      <c r="I8" s="271"/>
      <c r="J8" s="269"/>
      <c r="K8" s="269"/>
      <c r="L8" s="273"/>
      <c r="M8" s="275"/>
    </row>
    <row r="9" spans="1:13" ht="52.5" customHeight="1">
      <c r="A9" s="63"/>
      <c r="B9" s="144">
        <v>1</v>
      </c>
      <c r="C9" s="48" t="s">
        <v>22</v>
      </c>
      <c r="D9" s="48" t="s">
        <v>47</v>
      </c>
      <c r="E9" s="276" t="s">
        <v>48</v>
      </c>
      <c r="F9" s="276"/>
      <c r="G9" s="276"/>
      <c r="H9" s="277" t="s">
        <v>49</v>
      </c>
      <c r="I9" s="277"/>
      <c r="J9" s="278" t="s">
        <v>50</v>
      </c>
      <c r="K9" s="278"/>
      <c r="L9" s="145">
        <v>200</v>
      </c>
      <c r="M9" s="146">
        <v>496</v>
      </c>
    </row>
    <row r="10" spans="1:13" ht="54" customHeight="1">
      <c r="A10" s="63"/>
      <c r="B10" s="64">
        <v>2</v>
      </c>
      <c r="C10" s="46" t="s">
        <v>22</v>
      </c>
      <c r="D10" s="46" t="s">
        <v>47</v>
      </c>
      <c r="E10" s="259" t="s">
        <v>51</v>
      </c>
      <c r="F10" s="259"/>
      <c r="G10" s="259"/>
      <c r="H10" s="260" t="s">
        <v>52</v>
      </c>
      <c r="I10" s="260"/>
      <c r="J10" s="261" t="s">
        <v>53</v>
      </c>
      <c r="K10" s="261"/>
      <c r="L10" s="65">
        <v>200</v>
      </c>
      <c r="M10" s="66">
        <v>103</v>
      </c>
    </row>
    <row r="11" spans="1:13" ht="63.75" customHeight="1" thickBot="1">
      <c r="A11" s="63"/>
      <c r="B11" s="140">
        <v>3</v>
      </c>
      <c r="C11" s="141" t="s">
        <v>22</v>
      </c>
      <c r="D11" s="141" t="s">
        <v>47</v>
      </c>
      <c r="E11" s="262" t="s">
        <v>54</v>
      </c>
      <c r="F11" s="262"/>
      <c r="G11" s="262"/>
      <c r="H11" s="263" t="s">
        <v>55</v>
      </c>
      <c r="I11" s="263"/>
      <c r="J11" s="264" t="s">
        <v>50</v>
      </c>
      <c r="K11" s="264"/>
      <c r="L11" s="142">
        <v>200</v>
      </c>
      <c r="M11" s="143">
        <v>105</v>
      </c>
    </row>
    <row r="12" spans="1:13" ht="17.25" customHeight="1">
      <c r="A12" s="89"/>
      <c r="B12" s="138"/>
      <c r="C12" s="123"/>
      <c r="D12" s="123"/>
      <c r="E12" s="256"/>
      <c r="F12" s="256"/>
      <c r="G12" s="256"/>
      <c r="H12" s="257"/>
      <c r="I12" s="257"/>
      <c r="J12" s="258"/>
      <c r="K12" s="258"/>
      <c r="L12" s="139"/>
      <c r="M12" s="139"/>
    </row>
    <row r="13" spans="1:13" s="14" customFormat="1" ht="35.25" customHeight="1">
      <c r="A13" s="89"/>
      <c r="B13" s="138"/>
      <c r="C13" s="123"/>
      <c r="D13" s="123"/>
      <c r="E13" s="256"/>
      <c r="F13" s="256"/>
      <c r="G13" s="256"/>
      <c r="H13" s="257"/>
      <c r="I13" s="257"/>
      <c r="J13" s="258"/>
      <c r="K13" s="258"/>
      <c r="L13" s="139"/>
      <c r="M13" s="139"/>
    </row>
    <row r="14" spans="1:13" s="22" customFormat="1" ht="19.5" customHeight="1">
      <c r="B14" s="20"/>
      <c r="C14" s="20"/>
      <c r="D14" s="232"/>
      <c r="E14" s="232"/>
      <c r="F14" s="232"/>
      <c r="G14" s="232"/>
      <c r="H14" s="232"/>
      <c r="I14" s="255"/>
      <c r="J14" s="255"/>
      <c r="K14" s="67"/>
      <c r="L14" s="67"/>
    </row>
    <row r="15" spans="1:13" s="22" customFormat="1" ht="19.5" customHeight="1">
      <c r="B15" s="20"/>
      <c r="C15" s="20"/>
      <c r="D15" s="232"/>
      <c r="E15" s="232"/>
      <c r="F15" s="232"/>
      <c r="G15" s="232"/>
      <c r="H15" s="232"/>
      <c r="I15" s="255"/>
      <c r="J15" s="255"/>
      <c r="K15" s="67"/>
      <c r="L15" s="67"/>
    </row>
    <row r="16" spans="1:13" s="22" customFormat="1" ht="19.5" customHeight="1">
      <c r="B16" s="20"/>
      <c r="C16" s="20"/>
      <c r="D16" s="232"/>
      <c r="E16" s="232"/>
      <c r="F16" s="232"/>
      <c r="G16" s="232"/>
      <c r="H16" s="232"/>
      <c r="I16" s="255"/>
      <c r="J16" s="255"/>
      <c r="K16" s="67"/>
      <c r="L16" s="67"/>
    </row>
    <row r="17" spans="2:12" s="22" customFormat="1" ht="19.5" customHeight="1">
      <c r="B17" s="20"/>
      <c r="C17" s="20"/>
      <c r="D17" s="232"/>
      <c r="E17" s="232"/>
      <c r="F17" s="232"/>
      <c r="G17" s="232"/>
      <c r="H17" s="232"/>
      <c r="I17" s="255"/>
      <c r="J17" s="255"/>
      <c r="K17" s="67"/>
      <c r="L17" s="67"/>
    </row>
    <row r="18" spans="2:12" s="22" customFormat="1" ht="19.5" customHeight="1"/>
    <row r="19" spans="2:12" s="22" customFormat="1" ht="19.5" customHeight="1"/>
  </sheetData>
  <mergeCells count="39">
    <mergeCell ref="L7:L8"/>
    <mergeCell ref="M7:M8"/>
    <mergeCell ref="E9:G9"/>
    <mergeCell ref="H9:I9"/>
    <mergeCell ref="J9:K9"/>
    <mergeCell ref="B7:B8"/>
    <mergeCell ref="C7:D7"/>
    <mergeCell ref="E7:G8"/>
    <mergeCell ref="H7:I8"/>
    <mergeCell ref="J7:K8"/>
    <mergeCell ref="E1:M1"/>
    <mergeCell ref="E2:M2"/>
    <mergeCell ref="E3:M3"/>
    <mergeCell ref="E4:M4"/>
    <mergeCell ref="E5:M5"/>
    <mergeCell ref="E10:G10"/>
    <mergeCell ref="H10:I10"/>
    <mergeCell ref="J10:K10"/>
    <mergeCell ref="E11:G11"/>
    <mergeCell ref="H11:I11"/>
    <mergeCell ref="J11:K11"/>
    <mergeCell ref="E12:G12"/>
    <mergeCell ref="H12:I12"/>
    <mergeCell ref="J12:K12"/>
    <mergeCell ref="D15:F15"/>
    <mergeCell ref="G15:H15"/>
    <mergeCell ref="I15:J15"/>
    <mergeCell ref="D14:F14"/>
    <mergeCell ref="G14:H14"/>
    <mergeCell ref="I14:J14"/>
    <mergeCell ref="E13:G13"/>
    <mergeCell ref="H13:I13"/>
    <mergeCell ref="J13:K13"/>
    <mergeCell ref="D16:F16"/>
    <mergeCell ref="G16:H16"/>
    <mergeCell ref="I16:J16"/>
    <mergeCell ref="D17:F17"/>
    <mergeCell ref="G17:H17"/>
    <mergeCell ref="I17:J1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zoomScale="70" zoomScaleNormal="70" workbookViewId="0">
      <selection activeCell="A16" sqref="A16:XFD32"/>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2" width="12.85546875" customWidth="1"/>
  </cols>
  <sheetData>
    <row r="1" spans="1:12">
      <c r="A1" s="14"/>
      <c r="B1" s="14"/>
      <c r="C1" s="14"/>
      <c r="D1" s="14"/>
      <c r="E1" s="14"/>
      <c r="F1" s="14"/>
      <c r="G1" s="14"/>
      <c r="H1" s="14"/>
      <c r="I1" s="14"/>
      <c r="J1" s="14"/>
      <c r="K1" s="15"/>
      <c r="L1" s="14"/>
    </row>
    <row r="2" spans="1:12">
      <c r="A2" s="14"/>
      <c r="B2" s="14"/>
      <c r="C2" s="14"/>
      <c r="D2" s="219" t="s">
        <v>0</v>
      </c>
      <c r="E2" s="219"/>
      <c r="F2" s="219"/>
      <c r="G2" s="219"/>
      <c r="H2" s="219"/>
      <c r="I2" s="219"/>
      <c r="J2" s="219"/>
      <c r="K2" s="219"/>
      <c r="L2" s="219"/>
    </row>
    <row r="3" spans="1:12">
      <c r="A3" s="14"/>
      <c r="B3" s="14"/>
      <c r="C3" s="14"/>
      <c r="D3" s="220" t="s">
        <v>1</v>
      </c>
      <c r="E3" s="220"/>
      <c r="F3" s="220"/>
      <c r="G3" s="220"/>
      <c r="H3" s="220"/>
      <c r="I3" s="220"/>
      <c r="J3" s="220"/>
      <c r="K3" s="220"/>
      <c r="L3" s="220"/>
    </row>
    <row r="4" spans="1:12">
      <c r="A4" s="14"/>
      <c r="B4" s="14"/>
      <c r="C4" s="14"/>
      <c r="D4" s="219" t="s">
        <v>2</v>
      </c>
      <c r="E4" s="219"/>
      <c r="F4" s="219"/>
      <c r="G4" s="219"/>
      <c r="H4" s="219"/>
      <c r="I4" s="219"/>
      <c r="J4" s="219"/>
      <c r="K4" s="219"/>
      <c r="L4" s="219"/>
    </row>
    <row r="5" spans="1:12">
      <c r="A5" s="14"/>
      <c r="B5" s="14"/>
      <c r="C5" s="14"/>
      <c r="D5" s="220" t="s">
        <v>56</v>
      </c>
      <c r="E5" s="220"/>
      <c r="F5" s="220"/>
      <c r="G5" s="220"/>
      <c r="H5" s="220"/>
      <c r="I5" s="220"/>
      <c r="J5" s="220"/>
      <c r="K5" s="220"/>
      <c r="L5" s="220"/>
    </row>
    <row r="6" spans="1:12">
      <c r="A6" s="14"/>
      <c r="B6" s="14"/>
      <c r="C6" s="14"/>
      <c r="D6" s="220" t="s">
        <v>57</v>
      </c>
      <c r="E6" s="220"/>
      <c r="F6" s="220"/>
      <c r="G6" s="220"/>
      <c r="H6" s="220"/>
      <c r="I6" s="220"/>
      <c r="J6" s="220"/>
      <c r="K6" s="220"/>
      <c r="L6" s="220"/>
    </row>
    <row r="7" spans="1:12">
      <c r="A7" s="14"/>
      <c r="B7" s="14"/>
      <c r="C7" s="14"/>
      <c r="D7" s="14"/>
      <c r="E7" s="14"/>
      <c r="F7" s="14"/>
      <c r="G7" s="14"/>
      <c r="H7" s="14"/>
      <c r="I7" s="14"/>
      <c r="J7" s="14"/>
      <c r="K7" s="15"/>
      <c r="L7" s="14"/>
    </row>
    <row r="8" spans="1:12" ht="15.75" thickBot="1">
      <c r="A8" s="14"/>
      <c r="B8" s="14"/>
      <c r="C8" s="14"/>
      <c r="D8" s="14"/>
      <c r="E8" s="14"/>
      <c r="F8" s="14"/>
      <c r="G8" s="14"/>
      <c r="H8" s="14"/>
      <c r="I8" s="14"/>
      <c r="J8" s="14"/>
      <c r="K8" s="15"/>
      <c r="L8" s="14"/>
    </row>
    <row r="9" spans="1:12">
      <c r="A9" s="14"/>
      <c r="B9" s="286" t="s">
        <v>5</v>
      </c>
      <c r="C9" s="287"/>
      <c r="D9" s="288" t="s">
        <v>6</v>
      </c>
      <c r="E9" s="288"/>
      <c r="F9" s="288"/>
      <c r="G9" s="288" t="s">
        <v>7</v>
      </c>
      <c r="H9" s="288"/>
      <c r="I9" s="288" t="s">
        <v>8</v>
      </c>
      <c r="J9" s="288"/>
      <c r="K9" s="290" t="s">
        <v>9</v>
      </c>
      <c r="L9" s="292" t="s">
        <v>10</v>
      </c>
    </row>
    <row r="10" spans="1:12" ht="15.75" thickBot="1">
      <c r="A10" s="15"/>
      <c r="B10" s="148" t="s">
        <v>11</v>
      </c>
      <c r="C10" s="149" t="s">
        <v>12</v>
      </c>
      <c r="D10" s="289"/>
      <c r="E10" s="289"/>
      <c r="F10" s="289"/>
      <c r="G10" s="289"/>
      <c r="H10" s="289"/>
      <c r="I10" s="289"/>
      <c r="J10" s="289"/>
      <c r="K10" s="291"/>
      <c r="L10" s="292"/>
    </row>
    <row r="11" spans="1:12" ht="51" customHeight="1">
      <c r="A11" s="279"/>
      <c r="B11" s="282" t="s">
        <v>13</v>
      </c>
      <c r="C11" s="149"/>
      <c r="D11" s="293" t="s">
        <v>58</v>
      </c>
      <c r="E11" s="294"/>
      <c r="F11" s="295"/>
      <c r="G11" s="293" t="s">
        <v>59</v>
      </c>
      <c r="H11" s="295"/>
      <c r="I11" s="293" t="s">
        <v>60</v>
      </c>
      <c r="J11" s="295"/>
      <c r="K11" s="299">
        <v>100</v>
      </c>
      <c r="L11" s="299">
        <v>175</v>
      </c>
    </row>
    <row r="12" spans="1:12" ht="19.5" customHeight="1">
      <c r="A12" s="280"/>
      <c r="B12" s="283"/>
      <c r="C12" s="121"/>
      <c r="D12" s="296"/>
      <c r="E12" s="297"/>
      <c r="F12" s="298"/>
      <c r="G12" s="296"/>
      <c r="H12" s="298"/>
      <c r="I12" s="296"/>
      <c r="J12" s="298"/>
      <c r="K12" s="300"/>
      <c r="L12" s="300"/>
    </row>
    <row r="13" spans="1:12" ht="42" customHeight="1">
      <c r="A13" s="281"/>
      <c r="B13" s="284"/>
      <c r="C13" s="45"/>
      <c r="D13" s="296"/>
      <c r="E13" s="297"/>
      <c r="F13" s="298"/>
      <c r="G13" s="296"/>
      <c r="H13" s="298"/>
      <c r="I13" s="296"/>
      <c r="J13" s="298"/>
      <c r="K13" s="301"/>
      <c r="L13" s="301"/>
    </row>
    <row r="14" spans="1:12" ht="81.75" customHeight="1">
      <c r="A14" s="126"/>
      <c r="B14" s="68" t="s">
        <v>13</v>
      </c>
      <c r="C14" s="150"/>
      <c r="D14" s="285" t="s">
        <v>58</v>
      </c>
      <c r="E14" s="285"/>
      <c r="F14" s="285"/>
      <c r="G14" s="285" t="s">
        <v>61</v>
      </c>
      <c r="H14" s="285"/>
      <c r="I14" s="285" t="s">
        <v>60</v>
      </c>
      <c r="J14" s="285"/>
      <c r="K14" s="120">
        <v>100</v>
      </c>
      <c r="L14" s="120">
        <v>180</v>
      </c>
    </row>
    <row r="15" spans="1:12" ht="81.75" customHeight="1">
      <c r="A15" s="126"/>
      <c r="B15" s="68" t="s">
        <v>13</v>
      </c>
      <c r="C15" s="150"/>
      <c r="D15" s="285" t="s">
        <v>58</v>
      </c>
      <c r="E15" s="285"/>
      <c r="F15" s="285"/>
      <c r="G15" s="285" t="s">
        <v>62</v>
      </c>
      <c r="H15" s="285"/>
      <c r="I15" s="285" t="s">
        <v>60</v>
      </c>
      <c r="J15" s="285"/>
      <c r="K15" s="120">
        <v>100</v>
      </c>
      <c r="L15" s="120">
        <v>165</v>
      </c>
    </row>
    <row r="16" spans="1:12" ht="99.95" customHeight="1">
      <c r="A16" s="126"/>
      <c r="B16" s="68" t="s">
        <v>13</v>
      </c>
      <c r="C16" s="150"/>
      <c r="D16" s="285" t="s">
        <v>58</v>
      </c>
      <c r="E16" s="285"/>
      <c r="F16" s="285"/>
      <c r="G16" s="285" t="s">
        <v>63</v>
      </c>
      <c r="H16" s="285"/>
      <c r="I16" s="285" t="s">
        <v>60</v>
      </c>
      <c r="J16" s="285"/>
      <c r="K16" s="151">
        <v>100</v>
      </c>
      <c r="L16" s="152">
        <v>175</v>
      </c>
    </row>
    <row r="17" spans="1:12" ht="99.95" customHeight="1">
      <c r="A17" s="126"/>
      <c r="B17" s="68" t="s">
        <v>13</v>
      </c>
      <c r="C17" s="150"/>
      <c r="D17" s="285" t="s">
        <v>64</v>
      </c>
      <c r="E17" s="285"/>
      <c r="F17" s="285"/>
      <c r="G17" s="285" t="s">
        <v>63</v>
      </c>
      <c r="H17" s="285"/>
      <c r="I17" s="302" t="s">
        <v>65</v>
      </c>
      <c r="J17" s="302"/>
      <c r="K17" s="151">
        <v>390</v>
      </c>
      <c r="L17" s="153">
        <v>815</v>
      </c>
    </row>
    <row r="18" spans="1:12" ht="99.95" customHeight="1">
      <c r="A18" s="126"/>
      <c r="B18" s="68" t="s">
        <v>13</v>
      </c>
      <c r="C18" s="150"/>
      <c r="D18" s="285" t="s">
        <v>58</v>
      </c>
      <c r="E18" s="285"/>
      <c r="F18" s="285"/>
      <c r="G18" s="285" t="s">
        <v>66</v>
      </c>
      <c r="H18" s="285"/>
      <c r="I18" s="285" t="s">
        <v>60</v>
      </c>
      <c r="J18" s="285"/>
      <c r="K18" s="151">
        <v>100</v>
      </c>
      <c r="L18" s="153">
        <v>179</v>
      </c>
    </row>
    <row r="19" spans="1:12" ht="99.95" customHeight="1">
      <c r="A19" s="126"/>
      <c r="B19" s="68" t="s">
        <v>13</v>
      </c>
      <c r="C19" s="150"/>
      <c r="D19" s="285" t="s">
        <v>67</v>
      </c>
      <c r="E19" s="285"/>
      <c r="F19" s="285"/>
      <c r="G19" s="285" t="s">
        <v>68</v>
      </c>
      <c r="H19" s="285"/>
      <c r="I19" s="302" t="s">
        <v>69</v>
      </c>
      <c r="J19" s="302"/>
      <c r="K19" s="151">
        <v>440</v>
      </c>
      <c r="L19" s="153">
        <v>1232.5</v>
      </c>
    </row>
    <row r="20" spans="1:12" ht="99.95" customHeight="1">
      <c r="A20" s="126"/>
      <c r="B20" s="68" t="s">
        <v>13</v>
      </c>
      <c r="C20" s="150"/>
      <c r="D20" s="285" t="s">
        <v>58</v>
      </c>
      <c r="E20" s="285"/>
      <c r="F20" s="285"/>
      <c r="G20" s="285" t="s">
        <v>70</v>
      </c>
      <c r="H20" s="285"/>
      <c r="I20" s="285" t="s">
        <v>60</v>
      </c>
      <c r="J20" s="285"/>
      <c r="K20" s="151">
        <v>100</v>
      </c>
      <c r="L20" s="152">
        <v>125</v>
      </c>
    </row>
    <row r="21" spans="1:12" ht="99.95" customHeight="1">
      <c r="A21" s="126"/>
      <c r="B21" s="68" t="s">
        <v>13</v>
      </c>
      <c r="C21" s="150"/>
      <c r="D21" s="285" t="s">
        <v>71</v>
      </c>
      <c r="E21" s="285"/>
      <c r="F21" s="285"/>
      <c r="G21" s="285" t="s">
        <v>72</v>
      </c>
      <c r="H21" s="285"/>
      <c r="I21" s="285" t="s">
        <v>73</v>
      </c>
      <c r="J21" s="285"/>
      <c r="K21" s="151">
        <v>140</v>
      </c>
      <c r="L21" s="152">
        <v>220</v>
      </c>
    </row>
    <row r="22" spans="1:12" ht="99.95" customHeight="1">
      <c r="A22" s="126"/>
      <c r="B22" s="68" t="s">
        <v>13</v>
      </c>
      <c r="C22" s="150"/>
      <c r="D22" s="285" t="s">
        <v>58</v>
      </c>
      <c r="E22" s="285"/>
      <c r="F22" s="285"/>
      <c r="G22" s="285" t="s">
        <v>74</v>
      </c>
      <c r="H22" s="285"/>
      <c r="I22" s="285" t="s">
        <v>60</v>
      </c>
      <c r="J22" s="285"/>
      <c r="K22" s="151">
        <v>100</v>
      </c>
      <c r="L22" s="152">
        <v>100</v>
      </c>
    </row>
    <row r="23" spans="1:12" ht="99.95" customHeight="1">
      <c r="A23" s="126"/>
      <c r="B23" s="68" t="s">
        <v>13</v>
      </c>
      <c r="C23" s="150"/>
      <c r="D23" s="285" t="s">
        <v>75</v>
      </c>
      <c r="E23" s="285"/>
      <c r="F23" s="285"/>
      <c r="G23" s="285" t="s">
        <v>68</v>
      </c>
      <c r="H23" s="285"/>
      <c r="I23" s="285" t="s">
        <v>76</v>
      </c>
      <c r="J23" s="285"/>
      <c r="K23" s="151">
        <v>140</v>
      </c>
      <c r="L23" s="152">
        <v>323</v>
      </c>
    </row>
    <row r="24" spans="1:12" ht="99.95" customHeight="1">
      <c r="A24" s="126"/>
      <c r="B24" s="68" t="s">
        <v>13</v>
      </c>
      <c r="C24" s="150"/>
      <c r="D24" s="285" t="s">
        <v>75</v>
      </c>
      <c r="E24" s="285"/>
      <c r="F24" s="285"/>
      <c r="G24" s="285" t="s">
        <v>59</v>
      </c>
      <c r="H24" s="285"/>
      <c r="I24" s="285" t="s">
        <v>76</v>
      </c>
      <c r="J24" s="285"/>
      <c r="K24" s="151">
        <v>140</v>
      </c>
      <c r="L24" s="152">
        <v>348</v>
      </c>
    </row>
    <row r="25" spans="1:12" ht="99.95" customHeight="1">
      <c r="A25" s="126"/>
      <c r="B25" s="68" t="s">
        <v>13</v>
      </c>
      <c r="C25" s="150"/>
      <c r="D25" s="285" t="s">
        <v>75</v>
      </c>
      <c r="E25" s="285"/>
      <c r="F25" s="285"/>
      <c r="G25" s="285" t="s">
        <v>62</v>
      </c>
      <c r="H25" s="285"/>
      <c r="I25" s="285" t="s">
        <v>76</v>
      </c>
      <c r="J25" s="285"/>
      <c r="K25" s="151">
        <v>140</v>
      </c>
      <c r="L25" s="152">
        <v>356</v>
      </c>
    </row>
    <row r="26" spans="1:12" ht="99.95" customHeight="1">
      <c r="A26" s="126"/>
      <c r="B26" s="68" t="s">
        <v>13</v>
      </c>
      <c r="C26" s="150"/>
      <c r="D26" s="285" t="s">
        <v>75</v>
      </c>
      <c r="E26" s="285"/>
      <c r="F26" s="285"/>
      <c r="G26" s="285" t="s">
        <v>77</v>
      </c>
      <c r="H26" s="285"/>
      <c r="I26" s="285" t="s">
        <v>76</v>
      </c>
      <c r="J26" s="285"/>
      <c r="K26" s="151">
        <v>140</v>
      </c>
      <c r="L26" s="152">
        <v>340</v>
      </c>
    </row>
    <row r="27" spans="1:12" ht="99.95" customHeight="1">
      <c r="A27" s="126"/>
      <c r="B27" s="68" t="s">
        <v>13</v>
      </c>
      <c r="C27" s="150"/>
      <c r="D27" s="285" t="s">
        <v>75</v>
      </c>
      <c r="E27" s="285"/>
      <c r="F27" s="285"/>
      <c r="G27" s="285" t="s">
        <v>66</v>
      </c>
      <c r="H27" s="285"/>
      <c r="I27" s="285" t="s">
        <v>76</v>
      </c>
      <c r="J27" s="285"/>
      <c r="K27" s="151">
        <v>140</v>
      </c>
      <c r="L27" s="152">
        <v>375</v>
      </c>
    </row>
    <row r="28" spans="1:12" ht="99.95" customHeight="1">
      <c r="A28" s="126"/>
      <c r="B28" s="68" t="s">
        <v>13</v>
      </c>
      <c r="C28" s="150"/>
      <c r="D28" s="285" t="s">
        <v>75</v>
      </c>
      <c r="E28" s="285"/>
      <c r="F28" s="285"/>
      <c r="G28" s="285" t="s">
        <v>63</v>
      </c>
      <c r="H28" s="285"/>
      <c r="I28" s="285" t="s">
        <v>76</v>
      </c>
      <c r="J28" s="285"/>
      <c r="K28" s="151">
        <v>140</v>
      </c>
      <c r="L28" s="152">
        <v>364</v>
      </c>
    </row>
    <row r="29" spans="1:12" ht="99.95" customHeight="1">
      <c r="A29" s="126"/>
      <c r="B29" s="68" t="s">
        <v>13</v>
      </c>
      <c r="C29" s="150"/>
      <c r="D29" s="285" t="s">
        <v>75</v>
      </c>
      <c r="E29" s="285"/>
      <c r="F29" s="285"/>
      <c r="G29" s="285" t="s">
        <v>74</v>
      </c>
      <c r="H29" s="285"/>
      <c r="I29" s="285" t="s">
        <v>76</v>
      </c>
      <c r="J29" s="285"/>
      <c r="K29" s="154">
        <v>140</v>
      </c>
      <c r="L29" s="152">
        <v>340</v>
      </c>
    </row>
    <row r="30" spans="1:12" ht="99.95" customHeight="1">
      <c r="A30" s="126"/>
      <c r="B30" s="68" t="s">
        <v>13</v>
      </c>
      <c r="C30" s="150"/>
      <c r="D30" s="285" t="s">
        <v>75</v>
      </c>
      <c r="E30" s="285"/>
      <c r="F30" s="285"/>
      <c r="G30" s="285" t="s">
        <v>78</v>
      </c>
      <c r="H30" s="285"/>
      <c r="I30" s="285" t="s">
        <v>76</v>
      </c>
      <c r="J30" s="285"/>
      <c r="K30" s="154">
        <v>140</v>
      </c>
      <c r="L30" s="152">
        <v>340</v>
      </c>
    </row>
    <row r="31" spans="1:12" ht="99.95" customHeight="1">
      <c r="A31" s="126"/>
      <c r="B31" s="68" t="s">
        <v>13</v>
      </c>
      <c r="C31" s="150"/>
      <c r="D31" s="285" t="s">
        <v>79</v>
      </c>
      <c r="E31" s="285"/>
      <c r="F31" s="285"/>
      <c r="G31" s="285" t="s">
        <v>63</v>
      </c>
      <c r="H31" s="285"/>
      <c r="I31" s="285" t="s">
        <v>73</v>
      </c>
      <c r="J31" s="285"/>
      <c r="K31" s="154">
        <v>140</v>
      </c>
      <c r="L31" s="152">
        <v>205</v>
      </c>
    </row>
    <row r="32" spans="1:12" ht="99.95" customHeight="1">
      <c r="A32" s="126"/>
      <c r="B32" s="68" t="s">
        <v>13</v>
      </c>
      <c r="C32" s="150"/>
      <c r="D32" s="285" t="s">
        <v>80</v>
      </c>
      <c r="E32" s="285"/>
      <c r="F32" s="285"/>
      <c r="G32" s="285" t="s">
        <v>72</v>
      </c>
      <c r="H32" s="285"/>
      <c r="I32" s="285" t="s">
        <v>69</v>
      </c>
      <c r="J32" s="285"/>
      <c r="K32" s="154">
        <v>390</v>
      </c>
      <c r="L32" s="151">
        <v>883</v>
      </c>
    </row>
  </sheetData>
  <mergeCells count="75">
    <mergeCell ref="D31:F31"/>
    <mergeCell ref="G31:H31"/>
    <mergeCell ref="I31:J31"/>
    <mergeCell ref="D32:F32"/>
    <mergeCell ref="G32:H32"/>
    <mergeCell ref="I32:J32"/>
    <mergeCell ref="D29:F29"/>
    <mergeCell ref="G29:H29"/>
    <mergeCell ref="I29:J29"/>
    <mergeCell ref="D30:F30"/>
    <mergeCell ref="G30:H30"/>
    <mergeCell ref="I30:J30"/>
    <mergeCell ref="D27:F27"/>
    <mergeCell ref="G27:H27"/>
    <mergeCell ref="I27:J27"/>
    <mergeCell ref="D28:F28"/>
    <mergeCell ref="G28:H28"/>
    <mergeCell ref="I28:J28"/>
    <mergeCell ref="D25:F25"/>
    <mergeCell ref="G25:H25"/>
    <mergeCell ref="I25:J25"/>
    <mergeCell ref="D26:F26"/>
    <mergeCell ref="G26:H26"/>
    <mergeCell ref="I26:J26"/>
    <mergeCell ref="D23:F23"/>
    <mergeCell ref="G23:H23"/>
    <mergeCell ref="I23:J23"/>
    <mergeCell ref="D24:F24"/>
    <mergeCell ref="G24:H24"/>
    <mergeCell ref="I24:J24"/>
    <mergeCell ref="D21:F21"/>
    <mergeCell ref="G21:H21"/>
    <mergeCell ref="I21:J21"/>
    <mergeCell ref="D22:F22"/>
    <mergeCell ref="G22:H22"/>
    <mergeCell ref="I22:J22"/>
    <mergeCell ref="D19:F19"/>
    <mergeCell ref="G19:H19"/>
    <mergeCell ref="I19:J19"/>
    <mergeCell ref="D20:F20"/>
    <mergeCell ref="G20:H20"/>
    <mergeCell ref="I20:J20"/>
    <mergeCell ref="D17:F17"/>
    <mergeCell ref="G17:H17"/>
    <mergeCell ref="I17:J17"/>
    <mergeCell ref="D18:F18"/>
    <mergeCell ref="G18:H18"/>
    <mergeCell ref="I18:J18"/>
    <mergeCell ref="L9:L10"/>
    <mergeCell ref="D11:F13"/>
    <mergeCell ref="G11:H13"/>
    <mergeCell ref="I11:J13"/>
    <mergeCell ref="K11:K13"/>
    <mergeCell ref="L11:L13"/>
    <mergeCell ref="D2:L2"/>
    <mergeCell ref="D3:L3"/>
    <mergeCell ref="D4:L4"/>
    <mergeCell ref="D5:L5"/>
    <mergeCell ref="D6:L6"/>
    <mergeCell ref="B9:C9"/>
    <mergeCell ref="D9:F10"/>
    <mergeCell ref="G9:H10"/>
    <mergeCell ref="I9:J10"/>
    <mergeCell ref="K9:K10"/>
    <mergeCell ref="A11:A13"/>
    <mergeCell ref="B11:B13"/>
    <mergeCell ref="D16:F16"/>
    <mergeCell ref="G16:H16"/>
    <mergeCell ref="I16:J16"/>
    <mergeCell ref="D14:F14"/>
    <mergeCell ref="G14:H14"/>
    <mergeCell ref="I14:J14"/>
    <mergeCell ref="D15:F15"/>
    <mergeCell ref="G15:H15"/>
    <mergeCell ref="I15:J15"/>
  </mergeCell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zoomScale="70" zoomScaleNormal="70" workbookViewId="0">
      <selection activeCell="G11" sqref="G11:H1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4"/>
      <c r="B1" s="14"/>
      <c r="C1" s="14"/>
      <c r="D1" s="14"/>
      <c r="E1" s="14"/>
      <c r="F1" s="14"/>
      <c r="G1" s="14"/>
      <c r="H1" s="14"/>
      <c r="I1" s="14"/>
      <c r="J1" s="14"/>
      <c r="K1" s="14"/>
      <c r="L1" s="14"/>
    </row>
    <row r="2" spans="1:12">
      <c r="A2" s="14"/>
      <c r="B2" s="14"/>
      <c r="C2" s="14"/>
      <c r="D2" s="219" t="s">
        <v>0</v>
      </c>
      <c r="E2" s="219"/>
      <c r="F2" s="219"/>
      <c r="G2" s="219"/>
      <c r="H2" s="219"/>
      <c r="I2" s="219"/>
      <c r="J2" s="219"/>
      <c r="K2" s="219"/>
      <c r="L2" s="219"/>
    </row>
    <row r="3" spans="1:12">
      <c r="A3" s="14"/>
      <c r="B3" s="14"/>
      <c r="C3" s="14"/>
      <c r="D3" s="220" t="s">
        <v>1</v>
      </c>
      <c r="E3" s="220"/>
      <c r="F3" s="220"/>
      <c r="G3" s="220"/>
      <c r="H3" s="220"/>
      <c r="I3" s="220"/>
      <c r="J3" s="220"/>
      <c r="K3" s="220"/>
      <c r="L3" s="220"/>
    </row>
    <row r="4" spans="1:12">
      <c r="A4" s="14"/>
      <c r="B4" s="14"/>
      <c r="C4" s="14"/>
      <c r="D4" s="219" t="s">
        <v>2</v>
      </c>
      <c r="E4" s="219"/>
      <c r="F4" s="219"/>
      <c r="G4" s="219"/>
      <c r="H4" s="219"/>
      <c r="I4" s="219"/>
      <c r="J4" s="219"/>
      <c r="K4" s="219"/>
      <c r="L4" s="219"/>
    </row>
    <row r="5" spans="1:12">
      <c r="A5" s="14"/>
      <c r="B5" s="14"/>
      <c r="C5" s="14"/>
      <c r="D5" s="220" t="s">
        <v>81</v>
      </c>
      <c r="E5" s="220"/>
      <c r="F5" s="220"/>
      <c r="G5" s="220"/>
      <c r="H5" s="220"/>
      <c r="I5" s="220"/>
      <c r="J5" s="220"/>
      <c r="K5" s="220"/>
      <c r="L5" s="220"/>
    </row>
    <row r="6" spans="1:12">
      <c r="A6" s="14"/>
      <c r="B6" s="14"/>
      <c r="C6" s="14"/>
      <c r="D6" s="220" t="s">
        <v>82</v>
      </c>
      <c r="E6" s="220"/>
      <c r="F6" s="220"/>
      <c r="G6" s="220"/>
      <c r="H6" s="220"/>
      <c r="I6" s="220"/>
      <c r="J6" s="220"/>
      <c r="K6" s="220"/>
      <c r="L6" s="220"/>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c r="A9" s="14"/>
      <c r="B9" s="240" t="s">
        <v>5</v>
      </c>
      <c r="C9" s="225"/>
      <c r="D9" s="226" t="s">
        <v>6</v>
      </c>
      <c r="E9" s="226"/>
      <c r="F9" s="226"/>
      <c r="G9" s="226" t="s">
        <v>7</v>
      </c>
      <c r="H9" s="226"/>
      <c r="I9" s="226" t="s">
        <v>8</v>
      </c>
      <c r="J9" s="226"/>
      <c r="K9" s="228" t="s">
        <v>9</v>
      </c>
      <c r="L9" s="223" t="s">
        <v>10</v>
      </c>
    </row>
    <row r="10" spans="1:12" ht="15.75" thickBot="1">
      <c r="A10" s="15"/>
      <c r="B10" s="17" t="s">
        <v>11</v>
      </c>
      <c r="C10" s="16" t="s">
        <v>12</v>
      </c>
      <c r="D10" s="241"/>
      <c r="E10" s="241"/>
      <c r="F10" s="241"/>
      <c r="G10" s="241"/>
      <c r="H10" s="241"/>
      <c r="I10" s="241"/>
      <c r="J10" s="241"/>
      <c r="K10" s="242"/>
      <c r="L10" s="237"/>
    </row>
    <row r="11" spans="1:12" ht="80.25" customHeight="1">
      <c r="A11" s="2">
        <v>1</v>
      </c>
      <c r="B11" s="42" t="s">
        <v>22</v>
      </c>
      <c r="C11" s="8" t="s">
        <v>83</v>
      </c>
      <c r="D11" s="303" t="s">
        <v>84</v>
      </c>
      <c r="E11" s="303"/>
      <c r="F11" s="303"/>
      <c r="G11" s="305" t="s">
        <v>85</v>
      </c>
      <c r="H11" s="305"/>
      <c r="I11" s="306" t="s">
        <v>69</v>
      </c>
      <c r="J11" s="306"/>
      <c r="K11" s="34">
        <v>500</v>
      </c>
      <c r="L11" s="34">
        <v>171.9</v>
      </c>
    </row>
    <row r="12" spans="1:12" ht="20.25" customHeight="1">
      <c r="A12" s="22"/>
      <c r="B12" s="117"/>
      <c r="C12" s="22"/>
      <c r="D12" s="304"/>
      <c r="E12" s="304"/>
      <c r="F12" s="304"/>
      <c r="G12" s="232"/>
      <c r="H12" s="232"/>
      <c r="I12" s="304"/>
      <c r="J12" s="304"/>
      <c r="K12" s="72"/>
      <c r="L12" s="72"/>
    </row>
    <row r="13" spans="1:12" ht="18" customHeight="1">
      <c r="A13" s="22"/>
      <c r="B13" s="39"/>
      <c r="C13" s="71"/>
      <c r="D13" s="304"/>
      <c r="E13" s="304"/>
      <c r="F13" s="304"/>
      <c r="G13" s="231"/>
      <c r="H13" s="231"/>
      <c r="I13" s="304"/>
      <c r="J13" s="304"/>
      <c r="K13" s="72"/>
      <c r="L13" s="72"/>
    </row>
  </sheetData>
  <mergeCells count="20">
    <mergeCell ref="L9:L10"/>
    <mergeCell ref="D11:F11"/>
    <mergeCell ref="D12:F12"/>
    <mergeCell ref="D13:F13"/>
    <mergeCell ref="G11:H11"/>
    <mergeCell ref="I11:J11"/>
    <mergeCell ref="I12:J12"/>
    <mergeCell ref="I13:J13"/>
    <mergeCell ref="G12:H12"/>
    <mergeCell ref="G13:H13"/>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80" zoomScaleNormal="80" workbookViewId="0">
      <selection activeCell="A11" sqref="A10:A1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4"/>
      <c r="B1" s="14"/>
      <c r="C1" s="14"/>
      <c r="D1" s="219" t="s">
        <v>0</v>
      </c>
      <c r="E1" s="219"/>
      <c r="F1" s="219"/>
      <c r="G1" s="219"/>
      <c r="H1" s="219"/>
      <c r="I1" s="219"/>
      <c r="J1" s="219"/>
      <c r="K1" s="219"/>
      <c r="L1" s="219"/>
    </row>
    <row r="2" spans="1:12">
      <c r="A2" s="14"/>
      <c r="B2" s="14"/>
      <c r="C2" s="14"/>
      <c r="D2" s="220" t="s">
        <v>1</v>
      </c>
      <c r="E2" s="220"/>
      <c r="F2" s="220"/>
      <c r="G2" s="220"/>
      <c r="H2" s="220"/>
      <c r="I2" s="220"/>
      <c r="J2" s="220"/>
      <c r="K2" s="220"/>
      <c r="L2" s="220"/>
    </row>
    <row r="3" spans="1:12">
      <c r="A3" s="14"/>
      <c r="B3" s="14"/>
      <c r="C3" s="14"/>
      <c r="D3" s="219" t="s">
        <v>2</v>
      </c>
      <c r="E3" s="219"/>
      <c r="F3" s="219"/>
      <c r="G3" s="219"/>
      <c r="H3" s="219"/>
      <c r="I3" s="219"/>
      <c r="J3" s="219"/>
      <c r="K3" s="219"/>
      <c r="L3" s="219"/>
    </row>
    <row r="4" spans="1:12">
      <c r="A4" s="14"/>
      <c r="B4" s="14"/>
      <c r="C4" s="14"/>
      <c r="D4" s="220" t="s">
        <v>86</v>
      </c>
      <c r="E4" s="220"/>
      <c r="F4" s="220"/>
      <c r="G4" s="220"/>
      <c r="H4" s="220"/>
      <c r="I4" s="220"/>
      <c r="J4" s="220"/>
      <c r="K4" s="220"/>
      <c r="L4" s="220"/>
    </row>
    <row r="5" spans="1:12">
      <c r="A5" s="14"/>
      <c r="B5" s="14"/>
      <c r="C5" s="14"/>
      <c r="D5" s="220" t="s">
        <v>32</v>
      </c>
      <c r="E5" s="220"/>
      <c r="F5" s="220"/>
      <c r="G5" s="220"/>
      <c r="H5" s="220"/>
      <c r="I5" s="220"/>
      <c r="J5" s="220"/>
      <c r="K5" s="220"/>
      <c r="L5" s="220"/>
    </row>
    <row r="6" spans="1:12">
      <c r="A6" s="14"/>
      <c r="B6" s="14"/>
      <c r="C6" s="14"/>
      <c r="D6" s="14"/>
      <c r="E6" s="14"/>
      <c r="F6" s="14"/>
      <c r="G6" s="14"/>
      <c r="H6" s="14"/>
      <c r="I6" s="14"/>
      <c r="J6" s="14"/>
      <c r="K6" s="14"/>
      <c r="L6" s="14"/>
    </row>
    <row r="7" spans="1:12" ht="15.75" thickBot="1">
      <c r="A7" s="14"/>
      <c r="B7" s="14"/>
      <c r="C7" s="14"/>
      <c r="D7" s="14"/>
      <c r="E7" s="14"/>
      <c r="F7" s="14"/>
      <c r="G7" s="14"/>
      <c r="H7" s="14"/>
      <c r="I7" s="14"/>
      <c r="J7" s="14"/>
      <c r="K7" s="14"/>
      <c r="L7" s="14"/>
    </row>
    <row r="8" spans="1:12">
      <c r="A8" s="14"/>
      <c r="B8" s="240" t="s">
        <v>5</v>
      </c>
      <c r="C8" s="225"/>
      <c r="D8" s="226" t="s">
        <v>6</v>
      </c>
      <c r="E8" s="226"/>
      <c r="F8" s="226"/>
      <c r="G8" s="226" t="s">
        <v>7</v>
      </c>
      <c r="H8" s="226"/>
      <c r="I8" s="226" t="s">
        <v>8</v>
      </c>
      <c r="J8" s="226"/>
      <c r="K8" s="228" t="s">
        <v>9</v>
      </c>
      <c r="L8" s="223" t="s">
        <v>10</v>
      </c>
    </row>
    <row r="9" spans="1:12" ht="15.75" thickBot="1">
      <c r="A9" s="15"/>
      <c r="B9" s="17" t="s">
        <v>11</v>
      </c>
      <c r="C9" s="16" t="s">
        <v>12</v>
      </c>
      <c r="D9" s="241"/>
      <c r="E9" s="241"/>
      <c r="F9" s="241"/>
      <c r="G9" s="241"/>
      <c r="H9" s="241"/>
      <c r="I9" s="241"/>
      <c r="J9" s="241"/>
      <c r="K9" s="242"/>
      <c r="L9" s="237"/>
    </row>
    <row r="10" spans="1:12" ht="84.75" customHeight="1">
      <c r="A10" s="125">
        <v>1</v>
      </c>
      <c r="B10" s="126" t="s">
        <v>22</v>
      </c>
      <c r="C10" s="119" t="s">
        <v>83</v>
      </c>
      <c r="D10" s="308" t="s">
        <v>87</v>
      </c>
      <c r="E10" s="308"/>
      <c r="F10" s="308"/>
      <c r="G10" s="253" t="s">
        <v>88</v>
      </c>
      <c r="H10" s="251"/>
      <c r="I10" s="249" t="s">
        <v>89</v>
      </c>
      <c r="J10" s="249"/>
      <c r="K10" s="5">
        <v>210</v>
      </c>
      <c r="L10" s="5">
        <v>574</v>
      </c>
    </row>
    <row r="11" spans="1:12" ht="128.25" customHeight="1">
      <c r="A11" s="125">
        <v>2</v>
      </c>
      <c r="B11" s="126" t="s">
        <v>22</v>
      </c>
      <c r="C11" s="119" t="s">
        <v>83</v>
      </c>
      <c r="D11" s="308" t="s">
        <v>90</v>
      </c>
      <c r="E11" s="308"/>
      <c r="F11" s="308"/>
      <c r="G11" s="253" t="s">
        <v>91</v>
      </c>
      <c r="H11" s="251"/>
      <c r="I11" s="249" t="s">
        <v>89</v>
      </c>
      <c r="J11" s="249"/>
      <c r="K11" s="5">
        <v>210</v>
      </c>
      <c r="L11" s="5">
        <v>502.5</v>
      </c>
    </row>
    <row r="12" spans="1:12" ht="78" customHeight="1">
      <c r="A12" s="125">
        <v>3</v>
      </c>
      <c r="B12" s="125" t="s">
        <v>22</v>
      </c>
      <c r="C12" s="119" t="s">
        <v>83</v>
      </c>
      <c r="D12" s="308" t="s">
        <v>92</v>
      </c>
      <c r="E12" s="308"/>
      <c r="F12" s="308"/>
      <c r="G12" s="253" t="s">
        <v>93</v>
      </c>
      <c r="H12" s="251"/>
      <c r="I12" s="249" t="s">
        <v>89</v>
      </c>
      <c r="J12" s="249"/>
      <c r="K12" s="5">
        <v>0</v>
      </c>
      <c r="L12" s="5">
        <v>0</v>
      </c>
    </row>
    <row r="13" spans="1:12" ht="18.75" customHeight="1">
      <c r="A13" s="124"/>
      <c r="B13" s="124"/>
      <c r="C13" s="118"/>
      <c r="D13" s="307"/>
      <c r="E13" s="307"/>
      <c r="F13" s="307"/>
      <c r="G13" s="252"/>
      <c r="H13" s="252"/>
      <c r="I13" s="252"/>
      <c r="J13" s="252"/>
      <c r="K13" s="74"/>
      <c r="L13" s="74"/>
    </row>
    <row r="14" spans="1:12" s="22" customFormat="1">
      <c r="A14" s="57"/>
      <c r="B14" s="57"/>
      <c r="C14" s="73"/>
      <c r="D14" s="307"/>
      <c r="E14" s="307"/>
      <c r="F14" s="307"/>
      <c r="G14" s="252"/>
      <c r="H14" s="252"/>
      <c r="I14" s="252"/>
      <c r="J14" s="252"/>
      <c r="K14" s="74"/>
      <c r="L14" s="74"/>
    </row>
  </sheetData>
  <mergeCells count="26">
    <mergeCell ref="D1:L1"/>
    <mergeCell ref="B8:C8"/>
    <mergeCell ref="D8:F9"/>
    <mergeCell ref="G8:H9"/>
    <mergeCell ref="I8:J9"/>
    <mergeCell ref="K8:K9"/>
    <mergeCell ref="L8:L9"/>
    <mergeCell ref="D10:F10"/>
    <mergeCell ref="G10:H10"/>
    <mergeCell ref="I10:J10"/>
    <mergeCell ref="D2:L2"/>
    <mergeCell ref="D3:L3"/>
    <mergeCell ref="D4:L4"/>
    <mergeCell ref="D5:L5"/>
    <mergeCell ref="D11:F11"/>
    <mergeCell ref="G11:H11"/>
    <mergeCell ref="I11:J11"/>
    <mergeCell ref="D12:F12"/>
    <mergeCell ref="G12:H12"/>
    <mergeCell ref="I12:J12"/>
    <mergeCell ref="D14:F14"/>
    <mergeCell ref="G14:H14"/>
    <mergeCell ref="I14:J14"/>
    <mergeCell ref="D13:F13"/>
    <mergeCell ref="G13:H13"/>
    <mergeCell ref="I13:J13"/>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topLeftCell="A4" zoomScale="80" zoomScaleNormal="80" workbookViewId="0">
      <selection activeCell="A12" sqref="A12:XFD13"/>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1" width="13" customWidth="1"/>
    <col min="12" max="12" width="12.85546875" customWidth="1"/>
  </cols>
  <sheetData>
    <row r="1" spans="1:12">
      <c r="A1" s="14"/>
      <c r="B1" s="14"/>
      <c r="C1" s="14"/>
      <c r="D1" s="14"/>
      <c r="E1" s="14"/>
      <c r="F1" s="14"/>
      <c r="G1" s="14"/>
      <c r="H1" s="14"/>
      <c r="I1" s="14"/>
      <c r="J1" s="14"/>
      <c r="K1" s="14"/>
      <c r="L1" s="14"/>
    </row>
    <row r="2" spans="1:12" ht="15.75">
      <c r="A2" s="155"/>
      <c r="B2" s="155"/>
      <c r="C2" s="155"/>
      <c r="D2" s="309" t="s">
        <v>0</v>
      </c>
      <c r="E2" s="309"/>
      <c r="F2" s="309"/>
      <c r="G2" s="309"/>
      <c r="H2" s="309"/>
      <c r="I2" s="309"/>
      <c r="J2" s="309"/>
      <c r="K2" s="309"/>
      <c r="L2" s="309"/>
    </row>
    <row r="3" spans="1:12">
      <c r="A3" s="155"/>
      <c r="B3" s="155"/>
      <c r="C3" s="155"/>
      <c r="D3" s="220" t="s">
        <v>1</v>
      </c>
      <c r="E3" s="220"/>
      <c r="F3" s="220"/>
      <c r="G3" s="220"/>
      <c r="H3" s="220"/>
      <c r="I3" s="220"/>
      <c r="J3" s="220"/>
      <c r="K3" s="220"/>
      <c r="L3" s="220"/>
    </row>
    <row r="4" spans="1:12">
      <c r="A4" s="155"/>
      <c r="B4" s="155"/>
      <c r="C4" s="155"/>
      <c r="D4" s="219" t="s">
        <v>2</v>
      </c>
      <c r="E4" s="219"/>
      <c r="F4" s="219"/>
      <c r="G4" s="219"/>
      <c r="H4" s="219"/>
      <c r="I4" s="219"/>
      <c r="J4" s="219"/>
      <c r="K4" s="219"/>
      <c r="L4" s="219"/>
    </row>
    <row r="5" spans="1:12">
      <c r="A5" s="155"/>
      <c r="B5" s="155"/>
      <c r="C5" s="155"/>
      <c r="D5" s="220" t="s">
        <v>94</v>
      </c>
      <c r="E5" s="220"/>
      <c r="F5" s="220"/>
      <c r="G5" s="220"/>
      <c r="H5" s="220"/>
      <c r="I5" s="220"/>
      <c r="J5" s="220"/>
      <c r="K5" s="220"/>
      <c r="L5" s="220"/>
    </row>
    <row r="6" spans="1:12">
      <c r="A6" s="155"/>
      <c r="B6" s="155"/>
      <c r="C6" s="155"/>
      <c r="D6" s="310" t="s">
        <v>39</v>
      </c>
      <c r="E6" s="310"/>
      <c r="F6" s="310"/>
      <c r="G6" s="310"/>
      <c r="H6" s="310"/>
      <c r="I6" s="310"/>
      <c r="J6" s="310"/>
      <c r="K6" s="310"/>
      <c r="L6" s="310"/>
    </row>
    <row r="7" spans="1:12">
      <c r="A7" s="14"/>
      <c r="B7" s="14"/>
      <c r="C7" s="14"/>
      <c r="D7" s="14"/>
      <c r="E7" s="14"/>
      <c r="F7" s="14"/>
      <c r="G7" s="14"/>
      <c r="H7" s="14"/>
      <c r="I7" s="14"/>
      <c r="J7" s="14"/>
      <c r="K7" s="14"/>
      <c r="L7" s="14"/>
    </row>
    <row r="8" spans="1:12" ht="15.75" thickBot="1">
      <c r="A8" s="155"/>
      <c r="B8" s="155"/>
      <c r="C8" s="155"/>
      <c r="D8" s="155"/>
      <c r="E8" s="155"/>
      <c r="F8" s="155"/>
      <c r="G8" s="155"/>
      <c r="H8" s="155"/>
      <c r="I8" s="155"/>
      <c r="J8" s="155"/>
      <c r="K8" s="155"/>
      <c r="L8" s="155"/>
    </row>
    <row r="9" spans="1:12" ht="15" customHeight="1">
      <c r="A9" s="155"/>
      <c r="B9" s="240" t="s">
        <v>5</v>
      </c>
      <c r="C9" s="225"/>
      <c r="D9" s="226" t="s">
        <v>6</v>
      </c>
      <c r="E9" s="226"/>
      <c r="F9" s="226"/>
      <c r="G9" s="226" t="s">
        <v>7</v>
      </c>
      <c r="H9" s="226"/>
      <c r="I9" s="226" t="s">
        <v>8</v>
      </c>
      <c r="J9" s="226"/>
      <c r="K9" s="228" t="s">
        <v>9</v>
      </c>
      <c r="L9" s="223" t="s">
        <v>10</v>
      </c>
    </row>
    <row r="10" spans="1:12">
      <c r="A10" s="156"/>
      <c r="B10" s="29" t="s">
        <v>11</v>
      </c>
      <c r="C10" s="44" t="s">
        <v>12</v>
      </c>
      <c r="D10" s="227"/>
      <c r="E10" s="227"/>
      <c r="F10" s="227"/>
      <c r="G10" s="227"/>
      <c r="H10" s="227"/>
      <c r="I10" s="227"/>
      <c r="J10" s="227"/>
      <c r="K10" s="229"/>
      <c r="L10" s="224"/>
    </row>
    <row r="11" spans="1:12" ht="82.5" customHeight="1">
      <c r="A11" s="160">
        <v>1</v>
      </c>
      <c r="B11" s="159" t="s">
        <v>13</v>
      </c>
      <c r="C11" s="159"/>
      <c r="D11" s="311" t="s">
        <v>95</v>
      </c>
      <c r="E11" s="311"/>
      <c r="F11" s="311"/>
      <c r="G11" s="311" t="s">
        <v>96</v>
      </c>
      <c r="H11" s="311"/>
      <c r="I11" s="311" t="s">
        <v>35</v>
      </c>
      <c r="J11" s="311"/>
      <c r="K11" s="161">
        <v>625</v>
      </c>
      <c r="L11" s="161">
        <v>473</v>
      </c>
    </row>
    <row r="12" spans="1:12" s="22" customFormat="1" ht="80.25" customHeight="1">
      <c r="A12" s="160">
        <v>2</v>
      </c>
      <c r="B12" s="159"/>
      <c r="C12" s="159"/>
      <c r="D12" s="311" t="s">
        <v>97</v>
      </c>
      <c r="E12" s="311"/>
      <c r="F12" s="311"/>
      <c r="G12" s="311" t="s">
        <v>98</v>
      </c>
      <c r="H12" s="311"/>
      <c r="I12" s="311" t="s">
        <v>35</v>
      </c>
      <c r="J12" s="311"/>
      <c r="K12" s="161">
        <v>435</v>
      </c>
      <c r="L12" s="161">
        <v>324</v>
      </c>
    </row>
    <row r="13" spans="1:12" ht="80.25" customHeight="1">
      <c r="A13" s="160">
        <v>3</v>
      </c>
      <c r="B13" s="159"/>
      <c r="C13" s="159"/>
      <c r="D13" s="311" t="s">
        <v>97</v>
      </c>
      <c r="E13" s="311"/>
      <c r="F13" s="311"/>
      <c r="G13" s="311" t="s">
        <v>99</v>
      </c>
      <c r="H13" s="311"/>
      <c r="I13" s="311" t="s">
        <v>35</v>
      </c>
      <c r="J13" s="311"/>
      <c r="K13" s="161">
        <v>435</v>
      </c>
      <c r="L13" s="161">
        <v>503</v>
      </c>
    </row>
  </sheetData>
  <mergeCells count="20">
    <mergeCell ref="D13:F13"/>
    <mergeCell ref="G13:H13"/>
    <mergeCell ref="I13:J13"/>
    <mergeCell ref="B9:C9"/>
    <mergeCell ref="D9:F10"/>
    <mergeCell ref="G9:H10"/>
    <mergeCell ref="I9:J10"/>
    <mergeCell ref="D11:F11"/>
    <mergeCell ref="G11:H11"/>
    <mergeCell ref="I11:J11"/>
    <mergeCell ref="D12:F12"/>
    <mergeCell ref="G12:H12"/>
    <mergeCell ref="I12:J12"/>
    <mergeCell ref="K9:K10"/>
    <mergeCell ref="D2:L2"/>
    <mergeCell ref="D3:L3"/>
    <mergeCell ref="D4:L4"/>
    <mergeCell ref="D5:L5"/>
    <mergeCell ref="D6:L6"/>
    <mergeCell ref="L9:L10"/>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C.L. Achi</vt:lpstr>
      <vt:lpstr>C.L. Akateka </vt:lpstr>
      <vt:lpstr>C.L. Awakateka</vt:lpstr>
      <vt:lpstr>C.L. Chalchiteka</vt:lpstr>
      <vt:lpstr>C.L. Ch orti</vt:lpstr>
      <vt:lpstr>C.L. Chuj</vt:lpstr>
      <vt:lpstr>C.L. Itza</vt:lpstr>
      <vt:lpstr>C.L. Ixil</vt:lpstr>
      <vt:lpstr>C.L. Jakalteka</vt:lpstr>
      <vt:lpstr>C.L. Kaqchikel</vt:lpstr>
      <vt:lpstr>C.L. K iche</vt:lpstr>
      <vt:lpstr>C.L. Mam</vt:lpstr>
      <vt:lpstr>C.L. Mopan</vt:lpstr>
      <vt:lpstr>C.L Poqomam</vt:lpstr>
      <vt:lpstr>C.L. Poqomchi</vt:lpstr>
      <vt:lpstr>C.L. Q'anjob'al</vt:lpstr>
      <vt:lpstr>C.L. Q eqchi</vt:lpstr>
      <vt:lpstr>C.L. Sakapulteka</vt:lpstr>
      <vt:lpstr>C.L. Sipakapense</vt:lpstr>
      <vt:lpstr>C.L. Tektiteka</vt:lpstr>
      <vt:lpstr>C.L. Tz utujil</vt:lpstr>
      <vt:lpstr>C.L. Uspanteka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Anayte AC. Curuchich</dc:creator>
  <cp:lastModifiedBy>Anayte AC. Curuchich</cp:lastModifiedBy>
  <cp:lastPrinted>2020-11-03T15:57:22Z</cp:lastPrinted>
  <dcterms:created xsi:type="dcterms:W3CDTF">2020-11-02T22:01:08Z</dcterms:created>
  <dcterms:modified xsi:type="dcterms:W3CDTF">2022-12-23T16:16:20Z</dcterms:modified>
</cp:coreProperties>
</file>