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ipublica\Desktop\2017\INFORMACIÓN DE OFICIO\INFORMACIÓN 2022\1. ENERO\12. Listado de viajes\"/>
    </mc:Choice>
  </mc:AlternateContent>
  <bookViews>
    <workbookView xWindow="0" yWindow="0" windowWidth="20490" windowHeight="7350" activeTab="21"/>
  </bookViews>
  <sheets>
    <sheet name="C.L. Achi" sheetId="2" r:id="rId1"/>
    <sheet name="C.L. Akateka " sheetId="3" r:id="rId2"/>
    <sheet name="C.L. Awakateka" sheetId="4" r:id="rId3"/>
    <sheet name="C.L. Chalchiteka" sheetId="5" r:id="rId4"/>
    <sheet name="C.L. Ch orti" sheetId="6" r:id="rId5"/>
    <sheet name="C.L. Chuj" sheetId="7" r:id="rId6"/>
    <sheet name="C.L. Itza" sheetId="8" r:id="rId7"/>
    <sheet name="C.L. Ixil" sheetId="9" r:id="rId8"/>
    <sheet name="C.L. Jakalteka" sheetId="10" r:id="rId9"/>
    <sheet name="C.L. Kaqchikel" sheetId="11" r:id="rId10"/>
    <sheet name="C.L. K iche" sheetId="12" r:id="rId11"/>
    <sheet name=" C.L. Mam" sheetId="14" r:id="rId12"/>
    <sheet name="C.L. Mopan" sheetId="13" r:id="rId13"/>
    <sheet name="C.L Poqomam" sheetId="15" r:id="rId14"/>
    <sheet name="C.L. Poqomchi" sheetId="16" r:id="rId15"/>
    <sheet name="C.L. Q'anjob'al" sheetId="1" r:id="rId16"/>
    <sheet name="C.L. Q eqchi" sheetId="17" r:id="rId17"/>
    <sheet name="C.L. Sakapulteka" sheetId="18" r:id="rId18"/>
    <sheet name="C.L. Sipakapense" sheetId="19" r:id="rId19"/>
    <sheet name="C.L. Tektiteka" sheetId="20" r:id="rId20"/>
    <sheet name="C.L. Tz utujil" sheetId="21" r:id="rId21"/>
    <sheet name="C.L. Uspanteka " sheetId="22" r:id="rId2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2" i="22" l="1"/>
  <c r="L17" i="12" l="1"/>
  <c r="L12" i="11" l="1"/>
</calcChain>
</file>

<file path=xl/sharedStrings.xml><?xml version="1.0" encoding="utf-8"?>
<sst xmlns="http://schemas.openxmlformats.org/spreadsheetml/2006/main" count="449" uniqueCount="144">
  <si>
    <t xml:space="preserve">K'ulb'il Yol Twitz Paxil </t>
  </si>
  <si>
    <t>Academia de las Lenguas Mayas de Guatemala</t>
  </si>
  <si>
    <t>Artículo. 10 Numeral 12, Decreto 57-2008, LEY DE ACCESO A LA INFORMACIÓN PÚBLICA</t>
  </si>
  <si>
    <t>LISTADO DE VIAJES, COMUNIDAD LINGÜÍSTICA ACHI.</t>
  </si>
  <si>
    <t>Correspondiente al mes de enero 2022.</t>
  </si>
  <si>
    <t>Viaje</t>
  </si>
  <si>
    <t>Objetivo del viaje</t>
  </si>
  <si>
    <t>Persona autorizada</t>
  </si>
  <si>
    <t>Destino del viaje</t>
  </si>
  <si>
    <t>Costo del boleto</t>
  </si>
  <si>
    <t>Monto de viático</t>
  </si>
  <si>
    <t>Nacional</t>
  </si>
  <si>
    <t>Internacional</t>
  </si>
  <si>
    <t>x</t>
  </si>
  <si>
    <t>No aplica</t>
  </si>
  <si>
    <t>Efectuar la entrega de Reportes Financieros y Papelería actualizados del personal 022 para el ejercicio fiscal 2022 de la Comunidad Lingüística Achi.</t>
  </si>
  <si>
    <t>Elvin Rolando Manuel Sucup.</t>
  </si>
  <si>
    <t>Sede Central de la ALMG.</t>
  </si>
  <si>
    <t>Asistir a un taller de diseño y planificación del Plan del Decenio Internacional de las Lenguas Indígenas (2022-2032)</t>
  </si>
  <si>
    <t>Francisca Canahuí Bolvito.</t>
  </si>
  <si>
    <t>Comunidad Lingüística Uspanteka. Uspantán Quiché.</t>
  </si>
  <si>
    <t>LISTADO DE VIAJES, COMUNIDAD LINGÜÍSTICA AKATEKA</t>
  </si>
  <si>
    <t>Correspondiente al mes de enero 2022</t>
  </si>
  <si>
    <t>X</t>
  </si>
  <si>
    <t>POR LA ENTREGA DE DOCUMENTOS FINANCIEROS Y OTROS TRÁMITES ADMINISTRATIVOS</t>
  </si>
  <si>
    <t>MATIAS GASPAR JUAN</t>
  </si>
  <si>
    <t>GUATEMALA</t>
  </si>
  <si>
    <t>POR LA ENTREGA DE DOCUMENTOS ADMINISTRATIVOS</t>
  </si>
  <si>
    <t>LISTADO DE VIAJES, COMUNIDAD LINGÜÍSTICA AWAKATEKA</t>
  </si>
  <si>
    <t>Correspondiente al mes de Enero 2022</t>
  </si>
  <si>
    <t>Participación en Sesión Ordinaria de Consejo Superior de la Academia de las Lenguas Mayas de Guatemala.</t>
  </si>
  <si>
    <t>Elvira Rodríguez López         Presidente de Comunidad Mayahablante</t>
  </si>
  <si>
    <t>Sede Central de la ALMG</t>
  </si>
  <si>
    <t>LISTADO DE VIAJES, COMUNIDAD LINGÜÍSTICA CHALCHITEKA</t>
  </si>
  <si>
    <t>Correspondiente al mes de enero de 2022</t>
  </si>
  <si>
    <t>Por participar  en la  primera Sesión Ordinaria de Junta Directiva del Consejo Superior de la Academia de las Lenguas Mayas de Guatemala.</t>
  </si>
  <si>
    <t xml:space="preserve">3 Calle 00-11 Zona 10, Guatemala, Sede Central ALMG. </t>
  </si>
  <si>
    <r>
      <t xml:space="preserve">Valentín Ailón Alcón                       </t>
    </r>
    <r>
      <rPr>
        <sz val="10"/>
        <color theme="1"/>
        <rFont val="Calibri"/>
        <family val="2"/>
        <scheme val="minor"/>
      </rPr>
      <t xml:space="preserve">Presidente de Comunidad Mayahablante CL Chalchiteka </t>
    </r>
  </si>
  <si>
    <t>LISTADO DE VIAJES, COMUNIDAD LINGÜÍSTICA CH'ORTI'</t>
  </si>
  <si>
    <t>Correspondiente al mes de ENERO 2022</t>
  </si>
  <si>
    <t>No.</t>
  </si>
  <si>
    <t>LISTADO DE VIAJES, COMUNIDAD LINGÜÍSTICA CHUJ</t>
  </si>
  <si>
    <t>Entregar documentos de arrendamiento y documentos administrativos  de la Comunidad Lingüística Chuj.</t>
  </si>
  <si>
    <t>Gaspar Hernandez Pérez, Técnico Administrativo de la C.L. Chuj</t>
  </si>
  <si>
    <t>A.L.M.G. Ciudad de Guatemala</t>
  </si>
  <si>
    <t>LISTADO DE VIAJES, COMUNIDAD LINGÜÍSTICA IXIL</t>
  </si>
  <si>
    <t>No Aplica</t>
  </si>
  <si>
    <t>Por entrega de documentos en el Departamento de Recursos Humanos y Unidad de Inventario.</t>
  </si>
  <si>
    <t>Ester Santiago Cedillo</t>
  </si>
  <si>
    <t>3a. Calle 00-11, Zona 10, Guatemala, Sede Central ALMG</t>
  </si>
  <si>
    <t>Asistir a la primera sesión ordinaria de Consejo Superior de la Academia de las Lenguas Mayas de Guatemala.</t>
  </si>
  <si>
    <t>Medardo Anay Anay</t>
  </si>
  <si>
    <t>Por entrega de Solicitud de Bienes en el Departamento de Presupuesto y Adquisiciones, entrega de expediente en el departamento de recursos humanos, solicitud de rubrica en terminos de referencia de la dirección de Lingüística y Comunicación.</t>
  </si>
  <si>
    <t>LISTADO DE VIAJES, COMUNIDAD LINGÜÍSTICA JAKALTEKA</t>
  </si>
  <si>
    <t>Participar en sesión  ordinaria del Consejo Superior de la Academia de las Lenguas Mayas de Guatemala, celebrada  el 26 y 27 de enero de 2022.</t>
  </si>
  <si>
    <t>Antonio Mendoza Delgado (Presidente de Comunidad Mayahablante)</t>
  </si>
  <si>
    <t>Sede central de la ALMG</t>
  </si>
  <si>
    <t>LISTADO DE VIAJES, COMUNIDAD LINGÜÍSTICA KAQCHIKEL</t>
  </si>
  <si>
    <t>N/A</t>
  </si>
  <si>
    <t>Trasladar al Técnico Financiero y Técnico Administrativo de la C.L. Kaqchikel a la Sede Central de la ALMG, Ciudad de Guatemala. 06/01/2022</t>
  </si>
  <si>
    <t xml:space="preserve">Erick Estuardo Chacach Ajú/ Piloto Automovilista </t>
  </si>
  <si>
    <t>Sede Central de la ALMG, Ciudad de Guatemala.</t>
  </si>
  <si>
    <t xml:space="preserve">Total </t>
  </si>
  <si>
    <t>LISTADO DE VIAJES, COMUNIDAD LINGÜÍSTICA K'ICHE'</t>
  </si>
  <si>
    <t>Correspondiente al mes de enero 2,022.</t>
  </si>
  <si>
    <t>Asistir a un taller de diseño y planificación del Plan del Decenio Internacional de las Lenguas Indigenas (2022-2232)</t>
  </si>
  <si>
    <t>Manuel Raxuleú Ambrocio</t>
  </si>
  <si>
    <t xml:space="preserve">Uspantan, El Quiché. </t>
  </si>
  <si>
    <t xml:space="preserve">1. Reunión de trabajo sobre el decenio Internacional de las Lenguas Indigenas 2022-2032 2. Reunión de Coordinación en la Secretaria de Comunicación Social de la Presidencia de la República y 3. Reunión de Coordinación en el Ministerio de Cultura y Deportes. </t>
  </si>
  <si>
    <t>Ciudad de Guatemala</t>
  </si>
  <si>
    <t xml:space="preserve">Entrega de documentos fisicos para la Contratación Urgente del Coordinador de Programa y Técnico en Educación, asimismo, seguimiento de la contratación de los puestos vacantes de Facilitdores de idiomas. </t>
  </si>
  <si>
    <t>Asistir a la 1a. Primera sesion ordinaria de junta directa del Consejo Superior de la Academia de las Lenguas Mayas de Guatemala.</t>
  </si>
  <si>
    <t>Trasladar al presidente de Comunidad Mayahablante K'iche' a una reunión de trabajo en el marco del "Plan del decenio internacional de las Lenguas Indígenas (2022-2032)</t>
  </si>
  <si>
    <t>Pablo Vicente Lux Vicente</t>
  </si>
  <si>
    <t>Trasladar al Presidente de Comunidad Mayahablante K'iche' a la primera sesión ordinaria de Junta Directiva del Consejo Superiorde la Academia de las Lenguas Mayas de Guatemala.</t>
  </si>
  <si>
    <t>LISTADO DE VIAJES, COMUNIDAD LINGÜÍSTICA MOPAN</t>
  </si>
  <si>
    <t xml:space="preserve"> </t>
  </si>
  <si>
    <t>LISTADO DE VIAJES, COMUNIDAD LINGÜÍSTICA POQOMAM</t>
  </si>
  <si>
    <t xml:space="preserve">"Realizar entrega de reportes mensuales de carácter Financiero y Administrativo de la C.L. Poqomam".  </t>
  </si>
  <si>
    <t>Oscar Marino López Nicolas</t>
  </si>
  <si>
    <t>Instalaciones de la Sede Central de la ALMG, Guatemala</t>
  </si>
  <si>
    <t xml:space="preserve"> "Realizar gestiones administrativas en la sede central de la ALMG". </t>
  </si>
  <si>
    <t>"Asistir a la 1o. Primera Sesión Ordinaria de Junta Directiva del Consejo Superior de la Academia de las Lenguas Mayas de Guatemala".</t>
  </si>
  <si>
    <t>Angelina Choc Martínez</t>
  </si>
  <si>
    <t>Salón Principal de la sede central de la ALMG, ubicada en la 3ra. Calle 00-11 zona 10, Guatemala.</t>
  </si>
  <si>
    <t>"Asistir a una reunión de trabajo sobre el Decenio Internacional de las Lenguas Indígenas 2022-2032"</t>
  </si>
  <si>
    <t>LISTADO DE VIAJES, COMUNIDAD LINGÜÍSTICA POQOMCHI'</t>
  </si>
  <si>
    <t>Correspondiente del 01 al 31 de enero 2022</t>
  </si>
  <si>
    <t>Realizar comisión: En la dirección Administrativa, Unidad de Inventarios y Recursos Humanos de la Sede Central de la Academia de las Lenguas Mayas de Guatemala. Según NOM-TEC-ADMON No. 001-2022 de fecha 04/01/2022.</t>
  </si>
  <si>
    <t>Jacinta Mó Morán, Técnico Administrativo</t>
  </si>
  <si>
    <t>Sede Central de la Academia de las Lenguas Mayas de Guatemala.</t>
  </si>
  <si>
    <t>LISTADO DE VIAJES, COMUNIDAD LINGÜÍSTICA Q'ANJOB'AL</t>
  </si>
  <si>
    <t>Correspondiente al mes de enero del año 2022</t>
  </si>
  <si>
    <t>Entrega y revisión de Formas oficiales administrativo y Financieros.</t>
  </si>
  <si>
    <t>María Felipe Nicolás, Técnico Administrativo</t>
  </si>
  <si>
    <t>Sede Central de la ALMG, Ciudad de Guatemala</t>
  </si>
  <si>
    <t>Entrega y revisión deTarjetas de responsabilidad de Activos fijos y activos fungibles y trámites administrativo de la Comunidad Lingüística Q'anjob'al.</t>
  </si>
  <si>
    <t>Por participar en la Sesion ordinaria de la Junta Directiva del Consejo Superior de la ALMG.</t>
  </si>
  <si>
    <t>Juan Miguel Salvador González Toledo, Presidente de Comunidad Mayahablante Q'anjob'al</t>
  </si>
  <si>
    <t>Participar en Reunión de trabajoen el marco del "Plan del Decenio Internancional de las Lenguas Indigenas (2022-2032)</t>
  </si>
  <si>
    <t>LISTADO DE VIAJES, COMUNIDAD LINGÜÍSTICA Q'EQCHI'</t>
  </si>
  <si>
    <t>Persona Autorizada</t>
  </si>
  <si>
    <t>Costo del Boleto</t>
  </si>
  <si>
    <t>Monto de Viático</t>
  </si>
  <si>
    <t>Trasladar al Presidente de Comunidad Mayahablante de la Comunidad Lingüística Q'eqchi al municipio de Poptún, Petén.</t>
  </si>
  <si>
    <t>Hector Rolando Caz Si</t>
  </si>
  <si>
    <t>Municipio de Poptún, Petén</t>
  </si>
  <si>
    <t>Trasladar al Presidente de Comunidad Mayahablante de la Comunidad Lingüística Q'eqchi a la Sede Central de la  ALMG.</t>
  </si>
  <si>
    <t>Para asistir a la reunion de trabajo sobre el Decenio internacional de las Lenguas Indigenas 2022-2032.</t>
  </si>
  <si>
    <t>Roberto Coc Caz</t>
  </si>
  <si>
    <t>Reunion de trabajo en el marco del Plan del Decenio Internacional de la Lenguas Indigenas 2022-2032 y asistir a la Primera Sesion Ordinaria del Consejo Superior de la AlMG.</t>
  </si>
  <si>
    <t>LISTADO DE VIAJES, COMUNIDAD LINGÜÍSTICA SAKAPULTEKA</t>
  </si>
  <si>
    <t>PARTICIPACIÓN EN LA PRIMERA SESIÓN ORDINARIA DEL CONSEJO SUPERIOR DE LA ALMG.</t>
  </si>
  <si>
    <t>MIGUEL FELIPE PAJARITO           PRESIDENTE</t>
  </si>
  <si>
    <t>SEDE CENTRAL DE LA ALMG         3RA. CALLE 00-11 ZONA 10</t>
  </si>
  <si>
    <r>
      <t xml:space="preserve">Correspondiente al mes de </t>
    </r>
    <r>
      <rPr>
        <b/>
        <sz val="11"/>
        <color theme="1"/>
        <rFont val="Arial"/>
        <family val="2"/>
      </rPr>
      <t>Enero 2022</t>
    </r>
  </si>
  <si>
    <t>___</t>
  </si>
  <si>
    <t xml:space="preserve">Entrega de documentos Administrativos de lal Cl Tektiteka. </t>
  </si>
  <si>
    <t xml:space="preserve"> Gefrey Carlin López; Técnico Administrativo Financiero de la Comunidad Lingüística Tektiteka</t>
  </si>
  <si>
    <t>Sede Central Academia  de las Lenguas Mayas de Guatemala</t>
  </si>
  <si>
    <t>______</t>
  </si>
  <si>
    <r>
      <t xml:space="preserve">LISTADO DE VIAJES, COMUNIDAD LINGÜÍSTICA </t>
    </r>
    <r>
      <rPr>
        <b/>
        <sz val="11"/>
        <rFont val="Arial"/>
        <family val="2"/>
      </rPr>
      <t>TEKTITEKA</t>
    </r>
  </si>
  <si>
    <t>LISTADO DE VIAJES, COMUNIDAD LINGÜÍSTICA TZ'UTUJIL</t>
  </si>
  <si>
    <t>Trámites Administrativos</t>
  </si>
  <si>
    <t>Antonio Baldomero González Quiacaín</t>
  </si>
  <si>
    <t>Sede Central ALMG</t>
  </si>
  <si>
    <t>Coordinación Técnica sobre Diplomado para la Formación del Aprendizaje del Idioma Tz'utujil</t>
  </si>
  <si>
    <t>Juan Quiacaín Navichoc</t>
  </si>
  <si>
    <t>Chicacao y San Miguel Panán, Suchitepéquez</t>
  </si>
  <si>
    <t>Visita y propuesta a los abuelo y otros lideres de la investigacion de la vitalidad del Idioma Tz'utujil</t>
  </si>
  <si>
    <t>Pedro Culum Culum</t>
  </si>
  <si>
    <t>Coordinación Técnica Diplomado para la Formación del Aprendizaje del Idioma Tz'utujil</t>
  </si>
  <si>
    <t>Santiago Atitlán, Sololá</t>
  </si>
  <si>
    <t>LISTADO DE VIAJES, COMUNIDAD LINGÜÍSTICA USPANTEKA</t>
  </si>
  <si>
    <t>Realizar trámites de índole administrativo y financiero de la Comunidad Lingüística Uspanteka de la ALMG.</t>
  </si>
  <si>
    <t>Francisco Leonel Méndez Damian, Técnico Administrativo-Financiero de la CL. Uspanteka.</t>
  </si>
  <si>
    <t>Sede Central de la Academia de las Lenguas Mayas de Guatemala, Ciudad de Guatemala.</t>
  </si>
  <si>
    <t>Asistir en el taller presencial sobre Plan Operativo Anual 2022 y Plan Operativo Multianual 2022-2026</t>
  </si>
  <si>
    <t>Pedro Alejandro Vásquez Tay, Presidente de Comunidad Mayahablante, de la CL. Uspanteka.</t>
  </si>
  <si>
    <t>Hotel  Best Western Plus Hotel Stofella, ubicado en 2da. Av. 12-28, Zona 10, Ciudad de Guatemala.</t>
  </si>
  <si>
    <t>Asistir a la Sesión Ordinaria de Consejo Superior de la Academia de las Lenguas Mayas de Guatemala.</t>
  </si>
  <si>
    <t>LISTADO DE VIAJES, COMUNIDAD LINGÜÍSTICA ITZA'</t>
  </si>
  <si>
    <t>Por participar en una Sesión Ordinaria del consejo Superior de la Academia de las Lenguas Mayas de Guatemala el día lunes 26 y 27 de enero del año 2,022.</t>
  </si>
  <si>
    <t>Herbert Marcony Chayax Tesucún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</si>
</sst>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&quot;Q&quot;#,##0.00;[Red]\-&quot;Q&quot;#,##0.00"/>
    <numFmt numFmtId="44" formatCode="_-&quot;Q&quot;* #,##0.00_-;\-&quot;Q&quot;* #,##0.00_-;_-&quot;Q&quot;* &quot;-&quot;??_-;_-@_-"/>
    <numFmt numFmtId="164" formatCode="_-[$Q-100A]* #,##0.00_-;\-[$Q-100A]* #,##0.00_-;_-[$Q-100A]* &quot;-&quot;??_-;_-@_-"/>
    <numFmt numFmtId="165" formatCode="&quot;Q&quot;#,##0.00"/>
    <numFmt numFmtId="166" formatCode="_(&quot;Q&quot;* #,##0.00_);_(&quot;Q&quot;* \(#,##0.00\);_(&quot;Q&quot;* &quot;-&quot;??_);_(@_)"/>
    <numFmt numFmtId="167" formatCode="_-[$Q-100A]* #,##0.00_ ;_-[$Q-100A]* \-#,##0.00\ ;_-[$Q-100A]* &quot;-&quot;??_ ;_-@_ "/>
    <numFmt numFmtId="168" formatCode="#,##0.00;[Red]#,##0.00"/>
    <numFmt numFmtId="169" formatCode="[$Q-100A]#,##0.00;\-[$Q-100A]#,##0.00"/>
    <numFmt numFmtId="170" formatCode="&quot;Q&quot;#,##0.00;[Red]&quot;Q&quot;#,##0.00"/>
    <numFmt numFmtId="171" formatCode="_-[$Q-486]* #,##0.00_-;\-[$Q-486]* #,##0.00_-;_-[$Q-486]* &quot;-&quot;??_-;_-@_-"/>
  </numFmts>
  <fonts count="33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0"/>
      <color indexed="8"/>
      <name val="Calibri"/>
      <family val="2"/>
    </font>
    <font>
      <b/>
      <sz val="11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1"/>
      <name val="Calibri"/>
      <family val="2"/>
    </font>
    <font>
      <sz val="11"/>
      <color theme="1"/>
      <name val="Arial Narrow"/>
      <family val="2"/>
    </font>
    <font>
      <sz val="11"/>
      <name val="Arial Narrow"/>
      <family val="2"/>
    </font>
    <font>
      <sz val="11"/>
      <color theme="1"/>
      <name val="Calibri "/>
    </font>
    <font>
      <sz val="11"/>
      <name val="Calibri "/>
    </font>
    <font>
      <sz val="1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0"/>
      <color theme="1"/>
      <name val="Arial "/>
    </font>
    <font>
      <sz val="10"/>
      <color theme="1" tint="4.9989318521683403E-2"/>
      <name val="Calibri"/>
      <family val="2"/>
      <scheme val="minor"/>
    </font>
    <font>
      <sz val="9"/>
      <color theme="1" tint="4.9989318521683403E-2"/>
      <name val="Calibri"/>
      <family val="2"/>
      <scheme val="minor"/>
    </font>
    <font>
      <b/>
      <sz val="6"/>
      <color theme="1"/>
      <name val="Calibri"/>
      <family val="2"/>
      <scheme val="minor"/>
    </font>
    <font>
      <b/>
      <sz val="5"/>
      <color theme="1"/>
      <name val="Calibri"/>
      <family val="2"/>
      <scheme val="minor"/>
    </font>
    <font>
      <b/>
      <sz val="12"/>
      <color theme="1"/>
      <name val="Arial"/>
      <family val="2"/>
    </font>
    <font>
      <u/>
      <sz val="11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Calibri"/>
      <family val="2"/>
      <scheme val="minor"/>
    </font>
    <font>
      <sz val="11"/>
      <name val="Arial"/>
      <family val="2"/>
    </font>
    <font>
      <b/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4" fillId="0" borderId="0" applyFont="0" applyFill="0" applyBorder="0" applyAlignment="0" applyProtection="0"/>
    <xf numFmtId="0" fontId="8" fillId="0" borderId="0"/>
  </cellStyleXfs>
  <cellXfs count="444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6" fillId="0" borderId="8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/>
    <xf numFmtId="165" fontId="0" fillId="0" borderId="1" xfId="0" applyNumberFormat="1" applyBorder="1" applyAlignment="1">
      <alignment horizontal="center" vertical="center"/>
    </xf>
    <xf numFmtId="0" fontId="0" fillId="0" borderId="8" xfId="0" applyBorder="1" applyAlignment="1">
      <alignment horizontal="center" vertical="top"/>
    </xf>
    <xf numFmtId="169" fontId="0" fillId="0" borderId="8" xfId="1" applyNumberFormat="1" applyFont="1" applyBorder="1" applyAlignment="1">
      <alignment vertical="top"/>
    </xf>
    <xf numFmtId="0" fontId="6" fillId="0" borderId="0" xfId="0" applyFont="1" applyAlignment="1">
      <alignment horizontal="center"/>
    </xf>
    <xf numFmtId="0" fontId="0" fillId="0" borderId="8" xfId="0" applyBorder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Border="1" applyAlignment="1"/>
    <xf numFmtId="0" fontId="0" fillId="0" borderId="1" xfId="0" applyBorder="1" applyAlignment="1">
      <alignment vertical="center"/>
    </xf>
    <xf numFmtId="0" fontId="0" fillId="0" borderId="0" xfId="0"/>
    <xf numFmtId="0" fontId="0" fillId="0" borderId="0" xfId="0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9" fillId="0" borderId="0" xfId="2" applyFont="1" applyFill="1" applyBorder="1" applyAlignment="1">
      <alignment vertical="center"/>
    </xf>
    <xf numFmtId="0" fontId="0" fillId="0" borderId="1" xfId="0" applyBorder="1" applyAlignment="1">
      <alignment horizontal="left" vertical="center" wrapText="1"/>
    </xf>
    <xf numFmtId="165" fontId="0" fillId="0" borderId="1" xfId="0" applyNumberFormat="1" applyBorder="1" applyAlignment="1">
      <alignment vertical="center"/>
    </xf>
    <xf numFmtId="0" fontId="5" fillId="0" borderId="1" xfId="0" applyFont="1" applyBorder="1"/>
    <xf numFmtId="0" fontId="7" fillId="0" borderId="8" xfId="0" applyFont="1" applyBorder="1" applyAlignment="1">
      <alignment horizontal="center"/>
    </xf>
    <xf numFmtId="0" fontId="7" fillId="0" borderId="8" xfId="0" applyFont="1" applyBorder="1" applyAlignment="1">
      <alignment vertical="top"/>
    </xf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vertical="top"/>
    </xf>
    <xf numFmtId="0" fontId="3" fillId="0" borderId="8" xfId="0" applyFont="1" applyBorder="1"/>
    <xf numFmtId="0" fontId="6" fillId="0" borderId="0" xfId="0" applyFont="1" applyBorder="1" applyAlignment="1">
      <alignment horizontal="center" vertical="center"/>
    </xf>
    <xf numFmtId="164" fontId="6" fillId="0" borderId="0" xfId="0" applyNumberFormat="1" applyFont="1" applyBorder="1" applyAlignment="1">
      <alignment horizontal="center" vertical="center"/>
    </xf>
    <xf numFmtId="0" fontId="0" fillId="0" borderId="0" xfId="0" applyBorder="1"/>
    <xf numFmtId="44" fontId="0" fillId="0" borderId="8" xfId="1" applyFont="1" applyBorder="1" applyAlignment="1">
      <alignment horizontal="right" vertical="center"/>
    </xf>
    <xf numFmtId="44" fontId="0" fillId="0" borderId="8" xfId="1" applyFont="1" applyBorder="1" applyAlignment="1">
      <alignment vertical="center"/>
    </xf>
    <xf numFmtId="0" fontId="0" fillId="0" borderId="0" xfId="0" applyAlignment="1"/>
    <xf numFmtId="0" fontId="6" fillId="0" borderId="1" xfId="0" applyFont="1" applyBorder="1" applyAlignment="1">
      <alignment vertical="top"/>
    </xf>
    <xf numFmtId="0" fontId="6" fillId="0" borderId="8" xfId="0" applyFont="1" applyBorder="1" applyAlignment="1">
      <alignment horizontal="center" vertical="top"/>
    </xf>
    <xf numFmtId="0" fontId="6" fillId="0" borderId="8" xfId="0" applyFont="1" applyBorder="1" applyAlignment="1">
      <alignment vertical="top"/>
    </xf>
    <xf numFmtId="165" fontId="6" fillId="0" borderId="8" xfId="0" applyNumberFormat="1" applyFont="1" applyBorder="1" applyAlignment="1">
      <alignment vertical="top"/>
    </xf>
    <xf numFmtId="0" fontId="5" fillId="0" borderId="8" xfId="0" applyFont="1" applyBorder="1" applyAlignment="1">
      <alignment horizontal="center" vertical="center"/>
    </xf>
    <xf numFmtId="165" fontId="6" fillId="0" borderId="8" xfId="0" applyNumberFormat="1" applyFont="1" applyBorder="1" applyAlignment="1">
      <alignment vertical="center"/>
    </xf>
    <xf numFmtId="0" fontId="3" fillId="0" borderId="29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top"/>
    </xf>
    <xf numFmtId="0" fontId="0" fillId="0" borderId="8" xfId="0" applyBorder="1" applyAlignment="1">
      <alignment horizontal="center" vertical="center"/>
    </xf>
    <xf numFmtId="0" fontId="0" fillId="0" borderId="8" xfId="0" applyBorder="1" applyAlignment="1">
      <alignment horizontal="justify" vertical="center" wrapText="1"/>
    </xf>
    <xf numFmtId="0" fontId="0" fillId="0" borderId="2" xfId="0" applyBorder="1"/>
    <xf numFmtId="0" fontId="0" fillId="0" borderId="5" xfId="0" applyBorder="1" applyAlignment="1">
      <alignment horizontal="center"/>
    </xf>
    <xf numFmtId="0" fontId="0" fillId="0" borderId="0" xfId="0" applyAlignment="1">
      <alignment horizontal="left" vertical="center"/>
    </xf>
    <xf numFmtId="0" fontId="7" fillId="0" borderId="8" xfId="0" applyFont="1" applyBorder="1"/>
    <xf numFmtId="0" fontId="7" fillId="0" borderId="8" xfId="0" applyFont="1" applyBorder="1" applyAlignment="1">
      <alignment vertical="center"/>
    </xf>
    <xf numFmtId="0" fontId="7" fillId="0" borderId="1" xfId="0" applyFont="1" applyBorder="1" applyAlignment="1">
      <alignment vertical="center"/>
    </xf>
    <xf numFmtId="0" fontId="0" fillId="0" borderId="0" xfId="0" applyBorder="1" applyAlignment="1">
      <alignment horizontal="center" vertical="top"/>
    </xf>
    <xf numFmtId="0" fontId="0" fillId="0" borderId="0" xfId="0" applyBorder="1" applyAlignment="1">
      <alignment horizontal="center"/>
    </xf>
    <xf numFmtId="169" fontId="0" fillId="0" borderId="0" xfId="1" applyNumberFormat="1" applyFont="1" applyBorder="1" applyAlignment="1">
      <alignment vertical="top"/>
    </xf>
    <xf numFmtId="0" fontId="0" fillId="0" borderId="8" xfId="0" applyBorder="1" applyAlignment="1">
      <alignment horizontal="center"/>
    </xf>
    <xf numFmtId="0" fontId="0" fillId="0" borderId="1" xfId="0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0" fillId="0" borderId="36" xfId="0" applyBorder="1" applyAlignment="1">
      <alignment horizontal="center"/>
    </xf>
    <xf numFmtId="0" fontId="0" fillId="0" borderId="1" xfId="0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 wrapText="1"/>
    </xf>
    <xf numFmtId="8" fontId="20" fillId="0" borderId="1" xfId="0" applyNumberFormat="1" applyFont="1" applyFill="1" applyBorder="1" applyAlignment="1">
      <alignment horizontal="center" wrapText="1"/>
    </xf>
    <xf numFmtId="8" fontId="21" fillId="0" borderId="23" xfId="0" applyNumberFormat="1" applyFont="1" applyFill="1" applyBorder="1" applyAlignment="1">
      <alignment horizontal="center"/>
    </xf>
    <xf numFmtId="0" fontId="6" fillId="0" borderId="0" xfId="0" applyFont="1" applyBorder="1" applyAlignment="1">
      <alignment wrapText="1"/>
    </xf>
    <xf numFmtId="165" fontId="0" fillId="0" borderId="0" xfId="0" applyNumberFormat="1" applyBorder="1"/>
    <xf numFmtId="0" fontId="0" fillId="0" borderId="6" xfId="0" applyFill="1" applyBorder="1" applyAlignment="1">
      <alignment horizontal="center" vertical="center"/>
    </xf>
    <xf numFmtId="0" fontId="6" fillId="0" borderId="6" xfId="0" applyFont="1" applyFill="1" applyBorder="1" applyAlignment="1">
      <alignment vertical="center" wrapText="1"/>
    </xf>
    <xf numFmtId="8" fontId="20" fillId="0" borderId="6" xfId="0" applyNumberFormat="1" applyFont="1" applyFill="1" applyBorder="1" applyAlignment="1">
      <alignment horizontal="center" wrapText="1"/>
    </xf>
    <xf numFmtId="8" fontId="21" fillId="0" borderId="7" xfId="0" applyNumberFormat="1" applyFont="1" applyFill="1" applyBorder="1" applyAlignment="1">
      <alignment horizontal="center"/>
    </xf>
    <xf numFmtId="0" fontId="3" fillId="0" borderId="0" xfId="0" applyFont="1" applyBorder="1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2" fillId="0" borderId="5" xfId="0" applyFont="1" applyBorder="1"/>
    <xf numFmtId="0" fontId="22" fillId="0" borderId="6" xfId="0" applyFont="1" applyBorder="1"/>
    <xf numFmtId="0" fontId="22" fillId="0" borderId="7" xfId="0" applyFont="1" applyBorder="1"/>
    <xf numFmtId="0" fontId="0" fillId="2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168" fontId="6" fillId="2" borderId="0" xfId="0" applyNumberFormat="1" applyFont="1" applyFill="1" applyBorder="1" applyAlignment="1">
      <alignment horizontal="center" vertical="center"/>
    </xf>
    <xf numFmtId="168" fontId="7" fillId="2" borderId="0" xfId="0" applyNumberFormat="1" applyFont="1" applyFill="1" applyBorder="1" applyAlignment="1">
      <alignment horizontal="center" vertical="center"/>
    </xf>
    <xf numFmtId="0" fontId="0" fillId="0" borderId="38" xfId="0" applyBorder="1"/>
    <xf numFmtId="0" fontId="0" fillId="0" borderId="39" xfId="0" applyBorder="1" applyAlignment="1">
      <alignment horizontal="center" vertical="center"/>
    </xf>
    <xf numFmtId="0" fontId="5" fillId="0" borderId="39" xfId="0" applyFont="1" applyBorder="1" applyAlignment="1">
      <alignment horizontal="center" vertical="center"/>
    </xf>
    <xf numFmtId="168" fontId="6" fillId="2" borderId="39" xfId="0" applyNumberFormat="1" applyFont="1" applyFill="1" applyBorder="1" applyAlignment="1">
      <alignment horizontal="center" vertical="center"/>
    </xf>
    <xf numFmtId="168" fontId="6" fillId="2" borderId="43" xfId="0" applyNumberFormat="1" applyFont="1" applyFill="1" applyBorder="1" applyAlignment="1">
      <alignment horizontal="center" vertical="center"/>
    </xf>
    <xf numFmtId="166" fontId="0" fillId="0" borderId="0" xfId="0" applyNumberFormat="1" applyBorder="1" applyAlignment="1">
      <alignment vertical="center"/>
    </xf>
    <xf numFmtId="0" fontId="0" fillId="0" borderId="38" xfId="0" applyBorder="1" applyAlignment="1">
      <alignment horizontal="center" vertical="center"/>
    </xf>
    <xf numFmtId="166" fontId="0" fillId="0" borderId="39" xfId="0" applyNumberFormat="1" applyBorder="1" applyAlignment="1">
      <alignment vertical="center"/>
    </xf>
    <xf numFmtId="166" fontId="0" fillId="0" borderId="43" xfId="0" applyNumberFormat="1" applyBorder="1" applyAlignment="1">
      <alignment vertical="center"/>
    </xf>
    <xf numFmtId="0" fontId="24" fillId="0" borderId="36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165" fontId="24" fillId="0" borderId="1" xfId="0" applyNumberFormat="1" applyFont="1" applyBorder="1" applyAlignment="1">
      <alignment horizontal="center" vertical="center" wrapText="1"/>
    </xf>
    <xf numFmtId="165" fontId="24" fillId="0" borderId="23" xfId="0" applyNumberFormat="1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165" fontId="24" fillId="0" borderId="6" xfId="0" applyNumberFormat="1" applyFont="1" applyBorder="1" applyAlignment="1">
      <alignment horizontal="center" vertical="center" wrapText="1"/>
    </xf>
    <xf numFmtId="165" fontId="24" fillId="0" borderId="7" xfId="0" applyNumberFormat="1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/>
    </xf>
    <xf numFmtId="0" fontId="24" fillId="0" borderId="0" xfId="0" applyFont="1" applyBorder="1" applyAlignment="1">
      <alignment horizontal="center" vertical="center"/>
    </xf>
    <xf numFmtId="165" fontId="24" fillId="0" borderId="0" xfId="0" applyNumberFormat="1" applyFont="1" applyBorder="1" applyAlignment="1">
      <alignment horizontal="center" vertical="center" wrapText="1"/>
    </xf>
    <xf numFmtId="166" fontId="6" fillId="0" borderId="0" xfId="0" applyNumberFormat="1" applyFont="1" applyBorder="1" applyAlignment="1">
      <alignment vertical="center"/>
    </xf>
    <xf numFmtId="0" fontId="23" fillId="0" borderId="19" xfId="0" applyFont="1" applyBorder="1" applyAlignment="1">
      <alignment horizontal="center"/>
    </xf>
    <xf numFmtId="0" fontId="7" fillId="0" borderId="44" xfId="0" applyFont="1" applyBorder="1" applyAlignment="1">
      <alignment horizontal="center"/>
    </xf>
    <xf numFmtId="0" fontId="24" fillId="0" borderId="2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165" fontId="24" fillId="0" borderId="3" xfId="0" applyNumberFormat="1" applyFont="1" applyBorder="1" applyAlignment="1">
      <alignment horizontal="center" vertical="center" wrapText="1"/>
    </xf>
    <xf numFmtId="165" fontId="24" fillId="0" borderId="4" xfId="0" applyNumberFormat="1" applyFont="1" applyBorder="1" applyAlignment="1">
      <alignment horizontal="center" vertical="center" wrapText="1"/>
    </xf>
    <xf numFmtId="0" fontId="7" fillId="0" borderId="45" xfId="0" applyFont="1" applyBorder="1" applyAlignment="1">
      <alignment horizontal="center"/>
    </xf>
    <xf numFmtId="0" fontId="7" fillId="0" borderId="46" xfId="0" applyFont="1" applyBorder="1" applyAlignment="1">
      <alignment horizontal="center"/>
    </xf>
    <xf numFmtId="165" fontId="0" fillId="0" borderId="0" xfId="0" applyNumberFormat="1" applyBorder="1" applyAlignment="1">
      <alignment horizontal="left" vertical="center"/>
    </xf>
    <xf numFmtId="165" fontId="0" fillId="0" borderId="0" xfId="0" applyNumberFormat="1" applyBorder="1" applyAlignment="1">
      <alignment horizontal="left" vertical="top"/>
    </xf>
    <xf numFmtId="165" fontId="0" fillId="0" borderId="0" xfId="0" applyNumberFormat="1" applyBorder="1" applyAlignment="1">
      <alignment horizontal="center"/>
    </xf>
    <xf numFmtId="0" fontId="25" fillId="0" borderId="6" xfId="0" applyFont="1" applyBorder="1" applyAlignment="1">
      <alignment horizontal="center"/>
    </xf>
    <xf numFmtId="0" fontId="26" fillId="0" borderId="5" xfId="0" applyFont="1" applyBorder="1" applyAlignment="1">
      <alignment horizontal="center"/>
    </xf>
    <xf numFmtId="0" fontId="0" fillId="0" borderId="50" xfId="0" applyBorder="1" applyAlignment="1">
      <alignment horizontal="center" vertical="center"/>
    </xf>
    <xf numFmtId="0" fontId="26" fillId="0" borderId="6" xfId="0" applyFont="1" applyBorder="1" applyAlignment="1">
      <alignment horizontal="center"/>
    </xf>
    <xf numFmtId="44" fontId="0" fillId="0" borderId="0" xfId="0" applyNumberFormat="1" applyBorder="1" applyAlignment="1">
      <alignment wrapText="1"/>
    </xf>
    <xf numFmtId="0" fontId="19" fillId="0" borderId="38" xfId="0" applyFont="1" applyBorder="1" applyAlignment="1">
      <alignment vertical="top"/>
    </xf>
    <xf numFmtId="0" fontId="19" fillId="0" borderId="39" xfId="0" applyFont="1" applyBorder="1" applyAlignment="1">
      <alignment horizontal="left" vertical="top"/>
    </xf>
    <xf numFmtId="44" fontId="19" fillId="0" borderId="39" xfId="0" applyNumberFormat="1" applyFont="1" applyBorder="1" applyAlignment="1">
      <alignment horizontal="left" vertical="top" wrapText="1"/>
    </xf>
    <xf numFmtId="44" fontId="19" fillId="0" borderId="43" xfId="0" applyNumberFormat="1" applyFont="1" applyBorder="1" applyAlignment="1">
      <alignment horizontal="left" vertical="top" wrapText="1"/>
    </xf>
    <xf numFmtId="0" fontId="17" fillId="0" borderId="0" xfId="0" quotePrefix="1" applyFont="1" applyBorder="1" applyAlignment="1">
      <alignment horizontal="left" vertical="top"/>
    </xf>
    <xf numFmtId="0" fontId="17" fillId="0" borderId="0" xfId="0" applyFont="1" applyBorder="1" applyAlignment="1">
      <alignment horizontal="left" vertical="top"/>
    </xf>
    <xf numFmtId="0" fontId="18" fillId="0" borderId="0" xfId="0" applyFont="1" applyFill="1" applyBorder="1" applyAlignment="1">
      <alignment horizontal="left" vertical="top" wrapText="1"/>
    </xf>
    <xf numFmtId="164" fontId="17" fillId="0" borderId="0" xfId="0" applyNumberFormat="1" applyFont="1" applyBorder="1" applyAlignment="1">
      <alignment horizontal="left" vertical="top" wrapText="1"/>
    </xf>
    <xf numFmtId="164" fontId="17" fillId="0" borderId="0" xfId="0" applyNumberFormat="1" applyFont="1" applyBorder="1" applyAlignment="1">
      <alignment horizontal="left" vertical="top"/>
    </xf>
    <xf numFmtId="0" fontId="17" fillId="0" borderId="0" xfId="0" applyFont="1" applyBorder="1" applyAlignment="1">
      <alignment horizontal="left"/>
    </xf>
    <xf numFmtId="164" fontId="17" fillId="0" borderId="0" xfId="0" applyNumberFormat="1" applyFont="1" applyBorder="1" applyAlignment="1">
      <alignment horizontal="left"/>
    </xf>
    <xf numFmtId="0" fontId="15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170" fontId="15" fillId="0" borderId="0" xfId="0" applyNumberFormat="1" applyFont="1" applyBorder="1" applyAlignment="1">
      <alignment horizontal="center" vertical="center" wrapText="1"/>
    </xf>
    <xf numFmtId="0" fontId="15" fillId="0" borderId="0" xfId="0" applyFont="1" applyBorder="1" applyAlignment="1">
      <alignment horizontal="left"/>
    </xf>
    <xf numFmtId="170" fontId="15" fillId="0" borderId="0" xfId="0" applyNumberFormat="1" applyFont="1" applyBorder="1" applyAlignment="1">
      <alignment horizontal="left"/>
    </xf>
    <xf numFmtId="0" fontId="0" fillId="0" borderId="51" xfId="0" applyBorder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 wrapText="1"/>
    </xf>
    <xf numFmtId="165" fontId="15" fillId="0" borderId="4" xfId="0" applyNumberFormat="1" applyFont="1" applyBorder="1" applyAlignment="1">
      <alignment horizontal="left" vertical="center" wrapText="1"/>
    </xf>
    <xf numFmtId="0" fontId="0" fillId="0" borderId="52" xfId="0" applyBorder="1"/>
    <xf numFmtId="0" fontId="0" fillId="0" borderId="6" xfId="0" applyBorder="1"/>
    <xf numFmtId="0" fontId="15" fillId="0" borderId="6" xfId="0" applyFont="1" applyBorder="1" applyAlignment="1">
      <alignment horizontal="left"/>
    </xf>
    <xf numFmtId="170" fontId="15" fillId="0" borderId="7" xfId="0" applyNumberFormat="1" applyFont="1" applyBorder="1" applyAlignment="1">
      <alignment horizontal="left"/>
    </xf>
    <xf numFmtId="44" fontId="0" fillId="0" borderId="8" xfId="1" applyFont="1" applyBorder="1" applyAlignment="1">
      <alignment horizontal="center" vertical="center"/>
    </xf>
    <xf numFmtId="44" fontId="0" fillId="0" borderId="1" xfId="1" applyFont="1" applyBorder="1" applyAlignment="1">
      <alignment horizontal="center" vertical="center"/>
    </xf>
    <xf numFmtId="44" fontId="0" fillId="0" borderId="0" xfId="1" applyFont="1" applyBorder="1"/>
    <xf numFmtId="0" fontId="6" fillId="0" borderId="5" xfId="0" applyFont="1" applyBorder="1" applyAlignment="1">
      <alignment horizontal="center" wrapText="1"/>
    </xf>
    <xf numFmtId="0" fontId="6" fillId="0" borderId="6" xfId="0" applyFont="1" applyBorder="1" applyAlignment="1">
      <alignment horizontal="center" wrapText="1"/>
    </xf>
    <xf numFmtId="165" fontId="6" fillId="0" borderId="8" xfId="0" applyNumberFormat="1" applyFont="1" applyBorder="1" applyAlignment="1">
      <alignment horizontal="center" vertical="center"/>
    </xf>
    <xf numFmtId="0" fontId="7" fillId="0" borderId="3" xfId="0" applyFont="1" applyBorder="1" applyAlignment="1">
      <alignment horizontal="left" vertical="top"/>
    </xf>
    <xf numFmtId="0" fontId="3" fillId="0" borderId="3" xfId="0" applyFont="1" applyBorder="1" applyAlignment="1">
      <alignment horizontal="center"/>
    </xf>
    <xf numFmtId="0" fontId="7" fillId="0" borderId="8" xfId="0" applyFont="1" applyBorder="1" applyAlignment="1">
      <alignment horizontal="left" vertical="top"/>
    </xf>
    <xf numFmtId="0" fontId="7" fillId="0" borderId="1" xfId="0" applyFont="1" applyBorder="1" applyAlignment="1">
      <alignment horizontal="left" vertical="top"/>
    </xf>
    <xf numFmtId="0" fontId="3" fillId="0" borderId="1" xfId="0" applyFont="1" applyBorder="1" applyAlignment="1">
      <alignment horizontal="center"/>
    </xf>
    <xf numFmtId="169" fontId="0" fillId="2" borderId="1" xfId="1" applyNumberFormat="1" applyFont="1" applyFill="1" applyBorder="1" applyAlignment="1">
      <alignment vertical="top"/>
    </xf>
    <xf numFmtId="0" fontId="0" fillId="0" borderId="0" xfId="0" applyFont="1" applyBorder="1"/>
    <xf numFmtId="0" fontId="0" fillId="0" borderId="0" xfId="0" applyFont="1" applyBorder="1" applyAlignment="1">
      <alignment horizontal="center" vertical="center"/>
    </xf>
    <xf numFmtId="165" fontId="12" fillId="2" borderId="0" xfId="2" applyNumberFormat="1" applyFont="1" applyFill="1" applyBorder="1" applyAlignment="1">
      <alignment horizontal="center" vertical="center"/>
    </xf>
    <xf numFmtId="0" fontId="29" fillId="0" borderId="38" xfId="0" applyFont="1" applyBorder="1" applyAlignment="1">
      <alignment vertical="center"/>
    </xf>
    <xf numFmtId="0" fontId="29" fillId="0" borderId="39" xfId="0" applyFont="1" applyBorder="1" applyAlignment="1">
      <alignment horizontal="center" vertical="center"/>
    </xf>
    <xf numFmtId="0" fontId="29" fillId="0" borderId="39" xfId="0" applyFont="1" applyBorder="1" applyAlignment="1">
      <alignment horizontal="center"/>
    </xf>
    <xf numFmtId="171" fontId="29" fillId="0" borderId="39" xfId="0" applyNumberFormat="1" applyFont="1" applyBorder="1" applyAlignment="1">
      <alignment vertical="center"/>
    </xf>
    <xf numFmtId="171" fontId="29" fillId="0" borderId="43" xfId="0" applyNumberFormat="1" applyFont="1" applyBorder="1" applyAlignment="1">
      <alignment vertical="center"/>
    </xf>
    <xf numFmtId="0" fontId="0" fillId="0" borderId="21" xfId="0" applyBorder="1"/>
    <xf numFmtId="0" fontId="0" fillId="0" borderId="45" xfId="0" applyBorder="1"/>
    <xf numFmtId="0" fontId="0" fillId="0" borderId="45" xfId="0" applyBorder="1" applyAlignment="1">
      <alignment horizontal="center"/>
    </xf>
    <xf numFmtId="0" fontId="30" fillId="0" borderId="36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164" fontId="30" fillId="0" borderId="1" xfId="0" applyNumberFormat="1" applyFont="1" applyBorder="1" applyAlignment="1">
      <alignment vertical="center"/>
    </xf>
    <xf numFmtId="0" fontId="0" fillId="0" borderId="33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0" fillId="0" borderId="54" xfId="0" applyBorder="1"/>
    <xf numFmtId="166" fontId="5" fillId="0" borderId="54" xfId="0" applyNumberFormat="1" applyFont="1" applyBorder="1" applyAlignment="1">
      <alignment horizontal="center" vertical="center"/>
    </xf>
    <xf numFmtId="166" fontId="5" fillId="0" borderId="58" xfId="0" applyNumberFormat="1" applyFont="1" applyBorder="1" applyAlignment="1">
      <alignment vertical="center"/>
    </xf>
    <xf numFmtId="0" fontId="0" fillId="0" borderId="34" xfId="0" applyBorder="1" applyAlignment="1">
      <alignment horizontal="center" vertical="center"/>
    </xf>
    <xf numFmtId="0" fontId="0" fillId="0" borderId="34" xfId="0" applyBorder="1"/>
    <xf numFmtId="166" fontId="5" fillId="0" borderId="34" xfId="0" applyNumberFormat="1" applyFont="1" applyBorder="1" applyAlignment="1">
      <alignment vertical="center"/>
    </xf>
    <xf numFmtId="0" fontId="0" fillId="0" borderId="59" xfId="0" applyBorder="1" applyAlignment="1">
      <alignment horizontal="center" vertical="center"/>
    </xf>
    <xf numFmtId="0" fontId="0" fillId="0" borderId="59" xfId="0" applyBorder="1"/>
    <xf numFmtId="166" fontId="5" fillId="0" borderId="59" xfId="0" applyNumberFormat="1" applyFont="1" applyBorder="1" applyAlignment="1">
      <alignment vertical="center"/>
    </xf>
    <xf numFmtId="0" fontId="0" fillId="0" borderId="0" xfId="0" quotePrefix="1" applyBorder="1"/>
    <xf numFmtId="166" fontId="5" fillId="0" borderId="0" xfId="0" applyNumberFormat="1" applyFont="1" applyBorder="1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 wrapText="1"/>
    </xf>
    <xf numFmtId="167" fontId="7" fillId="0" borderId="0" xfId="0" applyNumberFormat="1" applyFont="1" applyBorder="1" applyAlignment="1">
      <alignment vertical="center"/>
    </xf>
    <xf numFmtId="0" fontId="6" fillId="0" borderId="0" xfId="0" applyFont="1" applyBorder="1"/>
    <xf numFmtId="0" fontId="13" fillId="0" borderId="38" xfId="0" applyFont="1" applyBorder="1" applyAlignment="1">
      <alignment horizontal="center" vertical="center"/>
    </xf>
    <xf numFmtId="0" fontId="7" fillId="0" borderId="39" xfId="0" applyFont="1" applyBorder="1" applyAlignment="1">
      <alignment horizontal="center" vertical="center"/>
    </xf>
    <xf numFmtId="0" fontId="7" fillId="0" borderId="39" xfId="0" applyFont="1" applyBorder="1" applyAlignment="1">
      <alignment horizontal="center" vertical="center" wrapText="1"/>
    </xf>
    <xf numFmtId="167" fontId="7" fillId="0" borderId="43" xfId="0" applyNumberFormat="1" applyFont="1" applyBorder="1" applyAlignment="1">
      <alignment vertical="center"/>
    </xf>
    <xf numFmtId="0" fontId="6" fillId="0" borderId="0" xfId="0" applyFont="1" applyBorder="1" applyAlignment="1">
      <alignment vertical="top"/>
    </xf>
    <xf numFmtId="0" fontId="6" fillId="0" borderId="0" xfId="0" applyFont="1" applyBorder="1" applyAlignment="1">
      <alignment horizontal="center" vertical="top"/>
    </xf>
    <xf numFmtId="165" fontId="6" fillId="0" borderId="0" xfId="0" applyNumberFormat="1" applyFont="1" applyBorder="1" applyAlignment="1">
      <alignment vertical="top"/>
    </xf>
    <xf numFmtId="164" fontId="0" fillId="0" borderId="1" xfId="0" applyNumberFormat="1" applyBorder="1"/>
    <xf numFmtId="0" fontId="0" fillId="0" borderId="0" xfId="0"/>
    <xf numFmtId="0" fontId="0" fillId="0" borderId="0" xfId="0" applyAlignment="1">
      <alignment horizontal="center"/>
    </xf>
    <xf numFmtId="0" fontId="3" fillId="0" borderId="6" xfId="0" applyFont="1" applyBorder="1" applyAlignment="1">
      <alignment horizontal="center"/>
    </xf>
    <xf numFmtId="0" fontId="0" fillId="0" borderId="1" xfId="0" applyBorder="1"/>
    <xf numFmtId="0" fontId="0" fillId="0" borderId="8" xfId="0" applyBorder="1"/>
    <xf numFmtId="0" fontId="3" fillId="0" borderId="5" xfId="0" applyFont="1" applyBorder="1" applyAlignment="1">
      <alignment horizontal="center"/>
    </xf>
    <xf numFmtId="164" fontId="0" fillId="0" borderId="8" xfId="0" applyNumberFormat="1" applyBorder="1"/>
    <xf numFmtId="0" fontId="25" fillId="0" borderId="26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3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0" xfId="0" applyBorder="1" applyAlignment="1">
      <alignment horizontal="left" wrapText="1"/>
    </xf>
    <xf numFmtId="0" fontId="0" fillId="0" borderId="0" xfId="0" applyBorder="1" applyAlignment="1">
      <alignment horizontal="left"/>
    </xf>
    <xf numFmtId="0" fontId="0" fillId="0" borderId="24" xfId="0" applyFill="1" applyBorder="1" applyAlignment="1">
      <alignment horizontal="left" wrapText="1"/>
    </xf>
    <xf numFmtId="0" fontId="0" fillId="0" borderId="25" xfId="0" applyFill="1" applyBorder="1" applyAlignment="1">
      <alignment horizontal="left" wrapText="1"/>
    </xf>
    <xf numFmtId="0" fontId="0" fillId="0" borderId="26" xfId="0" applyFill="1" applyBorder="1" applyAlignment="1">
      <alignment horizontal="left" wrapText="1"/>
    </xf>
    <xf numFmtId="0" fontId="19" fillId="0" borderId="24" xfId="0" applyFont="1" applyFill="1" applyBorder="1" applyAlignment="1">
      <alignment wrapText="1"/>
    </xf>
    <xf numFmtId="0" fontId="19" fillId="0" borderId="26" xfId="0" applyFont="1" applyFill="1" applyBorder="1" applyAlignment="1">
      <alignment wrapText="1"/>
    </xf>
    <xf numFmtId="0" fontId="0" fillId="0" borderId="4" xfId="0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0" fontId="0" fillId="0" borderId="12" xfId="0" applyFill="1" applyBorder="1" applyAlignment="1">
      <alignment horizontal="left" wrapText="1"/>
    </xf>
    <xf numFmtId="0" fontId="0" fillId="0" borderId="13" xfId="0" applyFill="1" applyBorder="1" applyAlignment="1">
      <alignment horizontal="left" wrapText="1"/>
    </xf>
    <xf numFmtId="0" fontId="0" fillId="0" borderId="14" xfId="0" applyFill="1" applyBorder="1" applyAlignment="1">
      <alignment horizontal="left" wrapText="1"/>
    </xf>
    <xf numFmtId="0" fontId="19" fillId="0" borderId="12" xfId="0" applyFont="1" applyFill="1" applyBorder="1" applyAlignment="1">
      <alignment wrapText="1"/>
    </xf>
    <xf numFmtId="0" fontId="19" fillId="0" borderId="14" xfId="0" applyFont="1" applyFill="1" applyBorder="1" applyAlignment="1">
      <alignment wrapText="1"/>
    </xf>
    <xf numFmtId="0" fontId="19" fillId="0" borderId="9" xfId="0" applyFont="1" applyFill="1" applyBorder="1" applyAlignment="1">
      <alignment horizontal="center" wrapText="1"/>
    </xf>
    <xf numFmtId="0" fontId="19" fillId="0" borderId="11" xfId="0" applyFont="1" applyFill="1" applyBorder="1" applyAlignment="1">
      <alignment horizontal="center" wrapText="1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0" fillId="0" borderId="2" xfId="0" applyBorder="1" applyAlignment="1">
      <alignment horizontal="center"/>
    </xf>
    <xf numFmtId="0" fontId="0" fillId="0" borderId="19" xfId="0" applyBorder="1" applyAlignment="1">
      <alignment horizontal="center" vertical="center"/>
    </xf>
    <xf numFmtId="0" fontId="0" fillId="0" borderId="19" xfId="0" applyBorder="1" applyAlignment="1">
      <alignment horizontal="center" wrapText="1"/>
    </xf>
    <xf numFmtId="0" fontId="0" fillId="0" borderId="37" xfId="0" applyBorder="1" applyAlignment="1">
      <alignment horizontal="center" wrapText="1"/>
    </xf>
    <xf numFmtId="0" fontId="22" fillId="0" borderId="3" xfId="0" applyFont="1" applyBorder="1" applyAlignment="1">
      <alignment horizontal="center" wrapText="1"/>
    </xf>
    <xf numFmtId="0" fontId="22" fillId="0" borderId="3" xfId="0" applyFont="1" applyBorder="1" applyAlignment="1">
      <alignment horizontal="center"/>
    </xf>
    <xf numFmtId="0" fontId="22" fillId="0" borderId="6" xfId="0" applyFont="1" applyBorder="1" applyAlignment="1">
      <alignment horizontal="center" wrapText="1"/>
    </xf>
    <xf numFmtId="0" fontId="22" fillId="0" borderId="6" xfId="0" applyFon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7" fillId="0" borderId="0" xfId="0" applyFont="1" applyBorder="1" applyAlignment="1">
      <alignment horizontal="center" vertical="center" wrapText="1"/>
    </xf>
    <xf numFmtId="0" fontId="7" fillId="0" borderId="40" xfId="0" applyFont="1" applyBorder="1" applyAlignment="1">
      <alignment horizontal="left" vertical="top" wrapText="1"/>
    </xf>
    <xf numFmtId="0" fontId="7" fillId="0" borderId="41" xfId="0" applyFont="1" applyBorder="1" applyAlignment="1">
      <alignment horizontal="left" vertical="top" wrapText="1"/>
    </xf>
    <xf numFmtId="0" fontId="7" fillId="0" borderId="42" xfId="0" applyFont="1" applyBorder="1" applyAlignment="1">
      <alignment horizontal="left" vertical="top" wrapText="1"/>
    </xf>
    <xf numFmtId="0" fontId="7" fillId="0" borderId="40" xfId="0" applyFont="1" applyBorder="1" applyAlignment="1">
      <alignment horizontal="center" vertical="center" wrapText="1"/>
    </xf>
    <xf numFmtId="0" fontId="7" fillId="0" borderId="42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left" vertical="top" wrapText="1"/>
    </xf>
    <xf numFmtId="0" fontId="7" fillId="0" borderId="0" xfId="0" applyFont="1" applyBorder="1" applyAlignment="1">
      <alignment horizontal="center" vertical="top" wrapText="1"/>
    </xf>
    <xf numFmtId="0" fontId="7" fillId="0" borderId="0" xfId="0" applyFont="1" applyBorder="1" applyAlignment="1">
      <alignment horizontal="left" vertical="center" wrapText="1"/>
    </xf>
    <xf numFmtId="0" fontId="0" fillId="0" borderId="0" xfId="0" applyBorder="1" applyAlignment="1">
      <alignment horizontal="center" vertical="center" wrapText="1"/>
    </xf>
    <xf numFmtId="0" fontId="0" fillId="0" borderId="39" xfId="0" applyFill="1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0" fontId="23" fillId="0" borderId="3" xfId="0" applyFont="1" applyBorder="1" applyAlignment="1">
      <alignment horizontal="center" wrapText="1"/>
    </xf>
    <xf numFmtId="0" fontId="23" fillId="0" borderId="19" xfId="0" applyFont="1" applyBorder="1" applyAlignment="1">
      <alignment horizontal="center" wrapText="1"/>
    </xf>
    <xf numFmtId="0" fontId="23" fillId="0" borderId="4" xfId="0" applyFont="1" applyBorder="1" applyAlignment="1">
      <alignment horizontal="center" wrapText="1"/>
    </xf>
    <xf numFmtId="0" fontId="23" fillId="0" borderId="37" xfId="0" applyFont="1" applyBorder="1" applyAlignment="1">
      <alignment horizontal="center" wrapText="1"/>
    </xf>
    <xf numFmtId="0" fontId="24" fillId="0" borderId="3" xfId="0" applyFont="1" applyBorder="1" applyAlignment="1">
      <alignment horizontal="justify" vertical="justify"/>
    </xf>
    <xf numFmtId="0" fontId="24" fillId="0" borderId="3" xfId="0" applyFont="1" applyBorder="1" applyAlignment="1">
      <alignment horizontal="justify" vertical="top" wrapText="1"/>
    </xf>
    <xf numFmtId="0" fontId="24" fillId="0" borderId="3" xfId="0" applyFont="1" applyBorder="1" applyAlignment="1">
      <alignment horizontal="justify" vertical="justify" wrapText="1"/>
    </xf>
    <xf numFmtId="0" fontId="23" fillId="0" borderId="2" xfId="0" applyFont="1" applyBorder="1" applyAlignment="1">
      <alignment horizontal="center"/>
    </xf>
    <xf numFmtId="0" fontId="23" fillId="0" borderId="29" xfId="0" applyFont="1" applyBorder="1" applyAlignment="1">
      <alignment horizontal="center"/>
    </xf>
    <xf numFmtId="0" fontId="23" fillId="0" borderId="3" xfId="0" applyFont="1" applyBorder="1" applyAlignment="1">
      <alignment horizontal="center"/>
    </xf>
    <xf numFmtId="0" fontId="23" fillId="0" borderId="3" xfId="0" applyFont="1" applyBorder="1" applyAlignment="1">
      <alignment horizontal="center" vertical="center"/>
    </xf>
    <xf numFmtId="0" fontId="23" fillId="0" borderId="19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 wrapText="1"/>
    </xf>
    <xf numFmtId="0" fontId="23" fillId="0" borderId="19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justify" vertical="justify"/>
    </xf>
    <xf numFmtId="0" fontId="24" fillId="0" borderId="1" xfId="0" applyFont="1" applyBorder="1" applyAlignment="1">
      <alignment horizontal="justify" vertical="top" wrapText="1"/>
    </xf>
    <xf numFmtId="0" fontId="24" fillId="0" borderId="1" xfId="0" applyFont="1" applyBorder="1" applyAlignment="1">
      <alignment horizontal="justify" vertical="justify" wrapText="1"/>
    </xf>
    <xf numFmtId="0" fontId="6" fillId="0" borderId="0" xfId="0" applyFont="1" applyBorder="1" applyAlignment="1">
      <alignment horizontal="center" vertical="center" wrapText="1"/>
    </xf>
    <xf numFmtId="0" fontId="24" fillId="0" borderId="6" xfId="0" applyFont="1" applyBorder="1" applyAlignment="1">
      <alignment horizontal="justify" vertical="justify"/>
    </xf>
    <xf numFmtId="0" fontId="24" fillId="0" borderId="6" xfId="0" applyFont="1" applyBorder="1" applyAlignment="1">
      <alignment horizontal="justify" vertical="top" wrapText="1"/>
    </xf>
    <xf numFmtId="0" fontId="24" fillId="0" borderId="6" xfId="0" applyFont="1" applyBorder="1" applyAlignment="1">
      <alignment horizontal="justify" vertical="justify" wrapText="1"/>
    </xf>
    <xf numFmtId="0" fontId="24" fillId="0" borderId="0" xfId="0" applyFont="1" applyBorder="1" applyAlignment="1">
      <alignment horizontal="justify" vertical="justify"/>
    </xf>
    <xf numFmtId="0" fontId="24" fillId="0" borderId="0" xfId="0" applyFont="1" applyBorder="1" applyAlignment="1">
      <alignment horizontal="justify" vertical="top" wrapText="1"/>
    </xf>
    <xf numFmtId="0" fontId="24" fillId="0" borderId="0" xfId="0" applyFont="1" applyBorder="1" applyAlignment="1">
      <alignment horizontal="justify" vertical="justify" wrapText="1"/>
    </xf>
    <xf numFmtId="0" fontId="10" fillId="0" borderId="4" xfId="0" applyFont="1" applyBorder="1" applyAlignment="1">
      <alignment horizontal="center" wrapText="1"/>
    </xf>
    <xf numFmtId="0" fontId="10" fillId="0" borderId="7" xfId="0" applyFont="1" applyBorder="1" applyAlignment="1">
      <alignment horizontal="center" wrapText="1"/>
    </xf>
    <xf numFmtId="0" fontId="6" fillId="2" borderId="30" xfId="0" applyFont="1" applyFill="1" applyBorder="1" applyAlignment="1">
      <alignment horizontal="center" vertical="center" wrapText="1"/>
    </xf>
    <xf numFmtId="0" fontId="6" fillId="2" borderId="35" xfId="0" applyFont="1" applyFill="1" applyBorder="1" applyAlignment="1">
      <alignment horizontal="center" vertical="center" wrapText="1"/>
    </xf>
    <xf numFmtId="0" fontId="6" fillId="2" borderId="20" xfId="0" applyFont="1" applyFill="1" applyBorder="1" applyAlignment="1">
      <alignment horizontal="center" vertical="center" wrapText="1"/>
    </xf>
    <xf numFmtId="0" fontId="6" fillId="2" borderId="22" xfId="0" applyFont="1" applyFill="1" applyBorder="1" applyAlignment="1">
      <alignment horizontal="center" vertical="center" wrapText="1"/>
    </xf>
    <xf numFmtId="165" fontId="6" fillId="2" borderId="18" xfId="0" applyNumberFormat="1" applyFont="1" applyFill="1" applyBorder="1" applyAlignment="1">
      <alignment horizontal="center" vertical="center" wrapText="1"/>
    </xf>
    <xf numFmtId="165" fontId="6" fillId="2" borderId="47" xfId="0" applyNumberFormat="1" applyFont="1" applyFill="1" applyBorder="1" applyAlignment="1">
      <alignment horizontal="center" vertical="center" wrapText="1"/>
    </xf>
    <xf numFmtId="165" fontId="6" fillId="2" borderId="49" xfId="0" applyNumberFormat="1" applyFont="1" applyFill="1" applyBorder="1" applyAlignment="1">
      <alignment horizontal="left" vertical="center" wrapText="1"/>
    </xf>
    <xf numFmtId="165" fontId="6" fillId="2" borderId="48" xfId="0" applyNumberFormat="1" applyFont="1" applyFill="1" applyBorder="1" applyAlignment="1">
      <alignment horizontal="left" vertical="center" wrapText="1"/>
    </xf>
    <xf numFmtId="0" fontId="10" fillId="0" borderId="2" xfId="0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10" fillId="0" borderId="3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wrapText="1"/>
    </xf>
    <xf numFmtId="0" fontId="10" fillId="0" borderId="6" xfId="0" applyFont="1" applyBorder="1" applyAlignment="1">
      <alignment horizontal="center" wrapText="1"/>
    </xf>
    <xf numFmtId="0" fontId="0" fillId="0" borderId="50" xfId="0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25" fillId="0" borderId="15" xfId="0" applyFont="1" applyBorder="1" applyAlignment="1">
      <alignment horizontal="center"/>
    </xf>
    <xf numFmtId="0" fontId="25" fillId="0" borderId="47" xfId="0" applyFont="1" applyBorder="1" applyAlignment="1">
      <alignment horizontal="center"/>
    </xf>
    <xf numFmtId="0" fontId="6" fillId="2" borderId="30" xfId="0" applyFont="1" applyFill="1" applyBorder="1" applyAlignment="1">
      <alignment horizontal="center" wrapText="1"/>
    </xf>
    <xf numFmtId="0" fontId="6" fillId="2" borderId="0" xfId="0" applyFont="1" applyFill="1" applyBorder="1" applyAlignment="1">
      <alignment horizontal="center" wrapText="1"/>
    </xf>
    <xf numFmtId="0" fontId="6" fillId="2" borderId="35" xfId="0" applyFont="1" applyFill="1" applyBorder="1" applyAlignment="1">
      <alignment horizontal="center" wrapText="1"/>
    </xf>
    <xf numFmtId="0" fontId="6" fillId="2" borderId="20" xfId="0" applyFont="1" applyFill="1" applyBorder="1" applyAlignment="1">
      <alignment horizontal="center" wrapText="1"/>
    </xf>
    <xf numFmtId="0" fontId="6" fillId="2" borderId="21" xfId="0" applyFont="1" applyFill="1" applyBorder="1" applyAlignment="1">
      <alignment horizontal="center" wrapText="1"/>
    </xf>
    <xf numFmtId="0" fontId="6" fillId="2" borderId="22" xfId="0" applyFont="1" applyFill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justify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2" xfId="0" applyBorder="1" applyAlignment="1">
      <alignment horizontal="justify" vertical="center" wrapText="1"/>
    </xf>
    <xf numFmtId="0" fontId="0" fillId="0" borderId="13" xfId="0" applyBorder="1" applyAlignment="1">
      <alignment horizontal="justify" vertical="center" wrapText="1"/>
    </xf>
    <xf numFmtId="0" fontId="0" fillId="0" borderId="14" xfId="0" applyBorder="1" applyAlignment="1">
      <alignment horizontal="justify" vertical="center" wrapText="1"/>
    </xf>
    <xf numFmtId="0" fontId="27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19" fillId="0" borderId="39" xfId="0" applyFont="1" applyBorder="1" applyAlignment="1">
      <alignment horizontal="left" vertical="top" wrapText="1"/>
    </xf>
    <xf numFmtId="0" fontId="15" fillId="0" borderId="0" xfId="0" applyFont="1" applyBorder="1" applyAlignment="1">
      <alignment horizontal="left" wrapText="1"/>
    </xf>
    <xf numFmtId="0" fontId="17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 vertical="top" wrapText="1"/>
    </xf>
    <xf numFmtId="0" fontId="0" fillId="0" borderId="3" xfId="0" applyBorder="1" applyAlignment="1">
      <alignment horizontal="left" vertical="center" wrapText="1"/>
    </xf>
    <xf numFmtId="0" fontId="15" fillId="0" borderId="6" xfId="0" applyFont="1" applyBorder="1" applyAlignment="1">
      <alignment horizontal="left" wrapText="1"/>
    </xf>
    <xf numFmtId="0" fontId="0" fillId="0" borderId="24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0" xfId="0" applyBorder="1" applyAlignment="1">
      <alignment horizontal="justify" wrapText="1"/>
    </xf>
    <xf numFmtId="0" fontId="0" fillId="0" borderId="1" xfId="0" applyBorder="1" applyAlignment="1">
      <alignment horizontal="justify" wrapText="1"/>
    </xf>
    <xf numFmtId="0" fontId="0" fillId="0" borderId="1" xfId="0" applyBorder="1" applyAlignment="1">
      <alignment horizontal="center" wrapText="1"/>
    </xf>
    <xf numFmtId="0" fontId="0" fillId="0" borderId="12" xfId="0" applyBorder="1" applyAlignment="1">
      <alignment horizontal="justify" wrapText="1"/>
    </xf>
    <xf numFmtId="0" fontId="0" fillId="0" borderId="13" xfId="0" applyBorder="1" applyAlignment="1">
      <alignment horizontal="justify" wrapText="1"/>
    </xf>
    <xf numFmtId="0" fontId="0" fillId="0" borderId="14" xfId="0" applyBorder="1" applyAlignment="1">
      <alignment horizontal="justify" wrapText="1"/>
    </xf>
    <xf numFmtId="0" fontId="0" fillId="0" borderId="8" xfId="0" applyBorder="1" applyAlignment="1">
      <alignment horizontal="center" vertical="center" wrapText="1"/>
    </xf>
    <xf numFmtId="0" fontId="0" fillId="0" borderId="12" xfId="0" applyBorder="1" applyAlignment="1">
      <alignment horizontal="justify" vertical="justify" wrapText="1"/>
    </xf>
    <xf numFmtId="0" fontId="0" fillId="0" borderId="13" xfId="0" applyBorder="1" applyAlignment="1">
      <alignment horizontal="justify" vertical="justify" wrapText="1"/>
    </xf>
    <xf numFmtId="0" fontId="0" fillId="0" borderId="14" xfId="0" applyBorder="1" applyAlignment="1">
      <alignment horizontal="justify" vertical="justify" wrapText="1"/>
    </xf>
    <xf numFmtId="0" fontId="0" fillId="0" borderId="1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2" xfId="0" applyBorder="1" applyAlignment="1">
      <alignment horizontal="justify" vertical="top" wrapText="1"/>
    </xf>
    <xf numFmtId="0" fontId="0" fillId="0" borderId="13" xfId="0" applyBorder="1" applyAlignment="1">
      <alignment horizontal="justify" vertical="top" wrapText="1"/>
    </xf>
    <xf numFmtId="0" fontId="0" fillId="0" borderId="14" xfId="0" applyBorder="1" applyAlignment="1">
      <alignment horizontal="justify" vertical="top" wrapText="1"/>
    </xf>
    <xf numFmtId="0" fontId="7" fillId="0" borderId="1" xfId="0" applyFont="1" applyBorder="1" applyAlignment="1">
      <alignment horizontal="justify" vertical="center" wrapText="1"/>
    </xf>
    <xf numFmtId="0" fontId="7" fillId="0" borderId="8" xfId="0" applyFont="1" applyBorder="1" applyAlignment="1">
      <alignment horizontal="center" vertical="top" wrapText="1"/>
    </xf>
    <xf numFmtId="0" fontId="7" fillId="0" borderId="8" xfId="0" applyFont="1" applyBorder="1" applyAlignment="1">
      <alignment horizontal="center" vertical="top"/>
    </xf>
    <xf numFmtId="0" fontId="7" fillId="0" borderId="8" xfId="0" applyFont="1" applyBorder="1" applyAlignment="1">
      <alignment horizontal="justify" vertical="center" wrapText="1"/>
    </xf>
    <xf numFmtId="0" fontId="7" fillId="0" borderId="1" xfId="0" applyFont="1" applyBorder="1" applyAlignment="1">
      <alignment horizontal="justify" vertical="justify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justify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/>
    </xf>
    <xf numFmtId="0" fontId="6" fillId="0" borderId="53" xfId="0" applyFont="1" applyBorder="1" applyAlignment="1">
      <alignment horizontal="center"/>
    </xf>
    <xf numFmtId="0" fontId="0" fillId="0" borderId="1" xfId="0" applyBorder="1" applyAlignment="1">
      <alignment horizontal="left" vertical="center" wrapText="1"/>
    </xf>
    <xf numFmtId="0" fontId="6" fillId="0" borderId="1" xfId="0" applyFont="1" applyBorder="1" applyAlignment="1">
      <alignment horizontal="justify" vertical="center"/>
    </xf>
    <xf numFmtId="0" fontId="6" fillId="0" borderId="1" xfId="0" applyFont="1" applyBorder="1" applyAlignment="1">
      <alignment horizontal="justify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wrapText="1"/>
    </xf>
    <xf numFmtId="0" fontId="6" fillId="0" borderId="6" xfId="0" applyFont="1" applyBorder="1" applyAlignment="1">
      <alignment horizontal="center" wrapText="1"/>
    </xf>
    <xf numFmtId="0" fontId="6" fillId="0" borderId="4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6" fillId="0" borderId="8" xfId="0" applyFont="1" applyBorder="1" applyAlignment="1">
      <alignment horizontal="justify" vertical="center" wrapText="1"/>
    </xf>
    <xf numFmtId="0" fontId="6" fillId="0" borderId="8" xfId="0" applyFont="1" applyBorder="1" applyAlignment="1">
      <alignment horizontal="justify" vertical="center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0" fillId="0" borderId="0" xfId="0" applyBorder="1" applyAlignment="1">
      <alignment horizontal="justify" vertical="top" wrapText="1"/>
    </xf>
    <xf numFmtId="0" fontId="0" fillId="0" borderId="0" xfId="0" applyBorder="1" applyAlignment="1">
      <alignment horizontal="center" vertical="top" wrapText="1"/>
    </xf>
    <xf numFmtId="0" fontId="0" fillId="0" borderId="0" xfId="0" applyBorder="1" applyAlignment="1">
      <alignment horizontal="center" vertical="top"/>
    </xf>
    <xf numFmtId="0" fontId="0" fillId="2" borderId="17" xfId="0" applyFill="1" applyBorder="1" applyAlignment="1">
      <alignment horizontal="justify" vertical="top" wrapText="1"/>
    </xf>
    <xf numFmtId="0" fontId="0" fillId="2" borderId="31" xfId="0" applyFill="1" applyBorder="1" applyAlignment="1">
      <alignment horizontal="justify" vertical="top" wrapText="1"/>
    </xf>
    <xf numFmtId="0" fontId="0" fillId="2" borderId="32" xfId="0" applyFill="1" applyBorder="1" applyAlignment="1">
      <alignment horizontal="justify" vertical="top" wrapText="1"/>
    </xf>
    <xf numFmtId="0" fontId="0" fillId="2" borderId="12" xfId="0" applyFill="1" applyBorder="1" applyAlignment="1">
      <alignment horizontal="left" vertical="top"/>
    </xf>
    <xf numFmtId="0" fontId="0" fillId="2" borderId="14" xfId="0" applyFill="1" applyBorder="1" applyAlignment="1">
      <alignment horizontal="left" vertical="top"/>
    </xf>
    <xf numFmtId="0" fontId="0" fillId="0" borderId="17" xfId="0" applyBorder="1" applyAlignment="1">
      <alignment horizontal="justify" vertical="top" wrapText="1"/>
    </xf>
    <xf numFmtId="0" fontId="0" fillId="0" borderId="32" xfId="0" applyBorder="1" applyAlignment="1">
      <alignment horizontal="justify" vertical="top" wrapText="1"/>
    </xf>
    <xf numFmtId="0" fontId="7" fillId="0" borderId="16" xfId="0" applyFont="1" applyBorder="1" applyAlignment="1">
      <alignment horizontal="left"/>
    </xf>
    <xf numFmtId="0" fontId="7" fillId="0" borderId="53" xfId="0" applyFont="1" applyBorder="1" applyAlignment="1">
      <alignment horizontal="left"/>
    </xf>
    <xf numFmtId="0" fontId="0" fillId="0" borderId="12" xfId="0" applyBorder="1" applyAlignment="1">
      <alignment horizontal="left" vertical="top"/>
    </xf>
    <xf numFmtId="0" fontId="0" fillId="0" borderId="14" xfId="0" applyBorder="1" applyAlignment="1">
      <alignment horizontal="left" vertical="top"/>
    </xf>
    <xf numFmtId="0" fontId="0" fillId="0" borderId="9" xfId="0" applyFont="1" applyBorder="1" applyAlignment="1">
      <alignment horizontal="justify" vertical="top" wrapText="1"/>
    </xf>
    <xf numFmtId="0" fontId="0" fillId="0" borderId="10" xfId="0" applyFont="1" applyBorder="1" applyAlignment="1">
      <alignment horizontal="justify" vertical="top" wrapText="1"/>
    </xf>
    <xf numFmtId="0" fontId="0" fillId="0" borderId="11" xfId="0" applyFont="1" applyBorder="1" applyAlignment="1">
      <alignment horizontal="justify" vertical="top" wrapText="1"/>
    </xf>
    <xf numFmtId="0" fontId="0" fillId="0" borderId="9" xfId="0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0" fillId="0" borderId="31" xfId="0" applyBorder="1" applyAlignment="1">
      <alignment horizontal="justify" vertical="top" wrapText="1"/>
    </xf>
    <xf numFmtId="0" fontId="0" fillId="0" borderId="17" xfId="0" applyBorder="1" applyAlignment="1">
      <alignment horizontal="left" vertical="top"/>
    </xf>
    <xf numFmtId="0" fontId="0" fillId="0" borderId="32" xfId="0" applyBorder="1" applyAlignment="1">
      <alignment horizontal="left" vertical="top"/>
    </xf>
    <xf numFmtId="0" fontId="11" fillId="0" borderId="0" xfId="0" applyFont="1" applyBorder="1" applyAlignment="1">
      <alignment horizontal="justify" vertical="center" wrapText="1"/>
    </xf>
    <xf numFmtId="0" fontId="11" fillId="2" borderId="0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justify" vertical="center" wrapText="1"/>
    </xf>
    <xf numFmtId="0" fontId="0" fillId="0" borderId="0" xfId="0" applyBorder="1" applyAlignment="1">
      <alignment horizontal="left" vertical="center" wrapText="1"/>
    </xf>
    <xf numFmtId="0" fontId="29" fillId="0" borderId="40" xfId="0" applyFont="1" applyBorder="1" applyAlignment="1">
      <alignment horizontal="justify" vertical="center" wrapText="1"/>
    </xf>
    <xf numFmtId="0" fontId="29" fillId="0" borderId="41" xfId="0" applyFont="1" applyBorder="1" applyAlignment="1">
      <alignment horizontal="justify" vertical="center" wrapText="1"/>
    </xf>
    <xf numFmtId="0" fontId="29" fillId="0" borderId="42" xfId="0" applyFont="1" applyBorder="1" applyAlignment="1">
      <alignment horizontal="justify" vertical="center" wrapText="1"/>
    </xf>
    <xf numFmtId="0" fontId="29" fillId="0" borderId="40" xfId="0" applyFont="1" applyBorder="1" applyAlignment="1">
      <alignment horizontal="center" vertical="center" wrapText="1"/>
    </xf>
    <xf numFmtId="0" fontId="29" fillId="0" borderId="42" xfId="0" applyFont="1" applyBorder="1" applyAlignment="1">
      <alignment horizontal="center" vertical="center" wrapText="1"/>
    </xf>
    <xf numFmtId="0" fontId="30" fillId="0" borderId="12" xfId="0" applyFont="1" applyBorder="1" applyAlignment="1">
      <alignment horizontal="center" vertical="center" wrapText="1"/>
    </xf>
    <xf numFmtId="0" fontId="30" fillId="0" borderId="13" xfId="0" applyFont="1" applyBorder="1" applyAlignment="1">
      <alignment horizontal="center" vertical="center" wrapText="1"/>
    </xf>
    <xf numFmtId="0" fontId="30" fillId="0" borderId="14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5" fillId="0" borderId="55" xfId="0" applyFont="1" applyBorder="1" applyAlignment="1">
      <alignment horizontal="center" vertical="center" wrapText="1"/>
    </xf>
    <xf numFmtId="0" fontId="5" fillId="0" borderId="56" xfId="0" applyFont="1" applyBorder="1" applyAlignment="1">
      <alignment horizontal="center" vertical="center" wrapText="1"/>
    </xf>
    <xf numFmtId="0" fontId="5" fillId="0" borderId="57" xfId="0" applyFont="1" applyBorder="1" applyAlignment="1">
      <alignment horizontal="center" vertical="center" wrapText="1"/>
    </xf>
    <xf numFmtId="0" fontId="14" fillId="0" borderId="34" xfId="0" applyFont="1" applyBorder="1" applyAlignment="1">
      <alignment horizontal="center" vertical="center" wrapText="1"/>
    </xf>
    <xf numFmtId="0" fontId="14" fillId="0" borderId="33" xfId="0" applyFont="1" applyBorder="1" applyAlignment="1">
      <alignment horizontal="center" vertical="center" wrapText="1"/>
    </xf>
    <xf numFmtId="0" fontId="5" fillId="0" borderId="60" xfId="0" applyFont="1" applyBorder="1" applyAlignment="1">
      <alignment horizontal="center" vertical="center" wrapText="1"/>
    </xf>
    <xf numFmtId="0" fontId="5" fillId="0" borderId="61" xfId="0" applyFont="1" applyBorder="1" applyAlignment="1">
      <alignment horizontal="center" vertical="center" wrapText="1"/>
    </xf>
    <xf numFmtId="0" fontId="5" fillId="0" borderId="62" xfId="0" applyFont="1" applyBorder="1" applyAlignment="1">
      <alignment horizontal="center" vertical="center" wrapText="1"/>
    </xf>
    <xf numFmtId="0" fontId="14" fillId="0" borderId="59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wrapText="1"/>
    </xf>
    <xf numFmtId="0" fontId="5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wrapText="1"/>
    </xf>
    <xf numFmtId="0" fontId="7" fillId="0" borderId="0" xfId="0" applyFont="1" applyBorder="1" applyAlignment="1">
      <alignment vertical="center" wrapText="1"/>
    </xf>
    <xf numFmtId="0" fontId="7" fillId="0" borderId="40" xfId="0" applyFont="1" applyBorder="1" applyAlignment="1">
      <alignment horizontal="left" vertical="center" wrapText="1"/>
    </xf>
    <xf numFmtId="0" fontId="7" fillId="0" borderId="41" xfId="0" applyFont="1" applyBorder="1" applyAlignment="1">
      <alignment horizontal="left" vertical="center" wrapText="1"/>
    </xf>
    <xf numFmtId="0" fontId="7" fillId="0" borderId="42" xfId="0" applyFont="1" applyBorder="1" applyAlignment="1">
      <alignment horizontal="left" vertical="center" wrapText="1"/>
    </xf>
    <xf numFmtId="0" fontId="7" fillId="0" borderId="41" xfId="0" applyFont="1" applyBorder="1" applyAlignment="1">
      <alignment horizontal="center" vertical="center" wrapText="1"/>
    </xf>
    <xf numFmtId="0" fontId="0" fillId="0" borderId="1" xfId="0" applyBorder="1" applyAlignment="1">
      <alignment horizontal="justify" vertical="top" wrapText="1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justify" vertical="top" wrapText="1"/>
    </xf>
    <xf numFmtId="0" fontId="0" fillId="0" borderId="10" xfId="0" applyBorder="1" applyAlignment="1">
      <alignment horizontal="justify" vertical="top" wrapText="1"/>
    </xf>
    <xf numFmtId="0" fontId="0" fillId="0" borderId="11" xfId="0" applyBorder="1" applyAlignment="1">
      <alignment horizontal="justify" vertical="top" wrapText="1"/>
    </xf>
    <xf numFmtId="0" fontId="0" fillId="0" borderId="8" xfId="0" applyBorder="1" applyAlignment="1">
      <alignment horizontal="justify" vertical="center" wrapText="1"/>
    </xf>
    <xf numFmtId="0" fontId="6" fillId="0" borderId="0" xfId="0" applyFont="1" applyBorder="1" applyAlignment="1">
      <alignment horizontal="justify" vertical="top" wrapText="1"/>
    </xf>
    <xf numFmtId="0" fontId="6" fillId="0" borderId="8" xfId="0" applyFont="1" applyBorder="1" applyAlignment="1">
      <alignment horizontal="justify" vertical="top" wrapText="1"/>
    </xf>
    <xf numFmtId="0" fontId="31" fillId="0" borderId="0" xfId="0" applyFont="1" applyAlignment="1">
      <alignment horizontal="center"/>
    </xf>
    <xf numFmtId="0" fontId="0" fillId="0" borderId="8" xfId="0" applyBorder="1" applyAlignment="1">
      <alignment horizontal="center" wrapText="1"/>
    </xf>
    <xf numFmtId="0" fontId="6" fillId="0" borderId="12" xfId="0" applyFont="1" applyBorder="1" applyAlignment="1">
      <alignment horizontal="justify" vertical="top" wrapText="1"/>
    </xf>
    <xf numFmtId="0" fontId="6" fillId="0" borderId="14" xfId="0" applyFont="1" applyBorder="1" applyAlignment="1">
      <alignment horizontal="justify" vertical="top" wrapText="1"/>
    </xf>
    <xf numFmtId="0" fontId="10" fillId="0" borderId="27" xfId="0" applyFont="1" applyBorder="1" applyAlignment="1">
      <alignment horizontal="center" vertical="center"/>
    </xf>
    <xf numFmtId="0" fontId="10" fillId="0" borderId="28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/>
    </xf>
    <xf numFmtId="0" fontId="6" fillId="0" borderId="9" xfId="0" applyFont="1" applyBorder="1" applyAlignment="1">
      <alignment horizontal="justify" vertical="top" wrapText="1"/>
    </xf>
    <xf numFmtId="0" fontId="6" fillId="0" borderId="10" xfId="0" applyFont="1" applyBorder="1" applyAlignment="1">
      <alignment horizontal="justify" vertical="top" wrapText="1"/>
    </xf>
    <xf numFmtId="0" fontId="6" fillId="0" borderId="11" xfId="0" applyFont="1" applyBorder="1" applyAlignment="1">
      <alignment horizontal="justify" vertical="top" wrapText="1"/>
    </xf>
    <xf numFmtId="0" fontId="6" fillId="0" borderId="13" xfId="0" applyFont="1" applyBorder="1" applyAlignment="1">
      <alignment horizontal="justify" vertical="top" wrapText="1"/>
    </xf>
    <xf numFmtId="0" fontId="6" fillId="2" borderId="40" xfId="0" applyFont="1" applyFill="1" applyBorder="1" applyAlignment="1">
      <alignment horizontal="center" wrapText="1"/>
    </xf>
    <xf numFmtId="0" fontId="6" fillId="2" borderId="41" xfId="0" applyFont="1" applyFill="1" applyBorder="1" applyAlignment="1">
      <alignment horizontal="center" wrapText="1"/>
    </xf>
    <xf numFmtId="0" fontId="6" fillId="2" borderId="42" xfId="0" applyFont="1" applyFill="1" applyBorder="1" applyAlignment="1">
      <alignment horizontal="center" wrapText="1"/>
    </xf>
    <xf numFmtId="0" fontId="6" fillId="2" borderId="40" xfId="0" applyFont="1" applyFill="1" applyBorder="1" applyAlignment="1">
      <alignment horizontal="center" vertical="center" wrapText="1"/>
    </xf>
    <xf numFmtId="0" fontId="6" fillId="2" borderId="42" xfId="0" applyFont="1" applyFill="1" applyBorder="1" applyAlignment="1">
      <alignment horizontal="center" vertical="center" wrapText="1"/>
    </xf>
    <xf numFmtId="165" fontId="6" fillId="2" borderId="39" xfId="0" applyNumberFormat="1" applyFont="1" applyFill="1" applyBorder="1" applyAlignment="1">
      <alignment horizontal="center" vertical="center" wrapText="1"/>
    </xf>
    <xf numFmtId="165" fontId="6" fillId="2" borderId="43" xfId="0" applyNumberFormat="1" applyFont="1" applyFill="1" applyBorder="1" applyAlignment="1">
      <alignment horizontal="left" vertical="center" wrapText="1"/>
    </xf>
    <xf numFmtId="0" fontId="3" fillId="0" borderId="39" xfId="0" applyFont="1" applyBorder="1" applyAlignment="1">
      <alignment horizontal="center"/>
    </xf>
    <xf numFmtId="0" fontId="6" fillId="0" borderId="38" xfId="0" applyFont="1" applyBorder="1" applyAlignment="1">
      <alignment horizontal="center"/>
    </xf>
  </cellXfs>
  <cellStyles count="3">
    <cellStyle name="Excel Built-in Normal" xfId="2"/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2607</xdr:colOff>
      <xdr:row>0</xdr:row>
      <xdr:rowOff>57149</xdr:rowOff>
    </xdr:from>
    <xdr:to>
      <xdr:col>3</xdr:col>
      <xdr:colOff>488383</xdr:colOff>
      <xdr:row>5</xdr:row>
      <xdr:rowOff>130194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207" y="57149"/>
          <a:ext cx="1314451" cy="10255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133349</xdr:colOff>
      <xdr:row>0</xdr:row>
      <xdr:rowOff>57149</xdr:rowOff>
    </xdr:from>
    <xdr:to>
      <xdr:col>3</xdr:col>
      <xdr:colOff>619125</xdr:colOff>
      <xdr:row>5</xdr:row>
      <xdr:rowOff>130194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49" y="57149"/>
          <a:ext cx="1314451" cy="102554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133349</xdr:colOff>
      <xdr:row>0</xdr:row>
      <xdr:rowOff>57149</xdr:rowOff>
    </xdr:from>
    <xdr:to>
      <xdr:col>3</xdr:col>
      <xdr:colOff>619125</xdr:colOff>
      <xdr:row>5</xdr:row>
      <xdr:rowOff>130194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49" y="57149"/>
          <a:ext cx="1314451" cy="102554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0</xdr:row>
      <xdr:rowOff>85725</xdr:rowOff>
    </xdr:from>
    <xdr:to>
      <xdr:col>3</xdr:col>
      <xdr:colOff>619126</xdr:colOff>
      <xdr:row>5</xdr:row>
      <xdr:rowOff>158770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85725"/>
          <a:ext cx="1314451" cy="1025545"/>
        </a:xfrm>
        <a:prstGeom prst="rect">
          <a:avLst/>
        </a:prstGeom>
      </xdr:spPr>
    </xdr:pic>
    <xdr:clientData/>
  </xdr:twoCellAnchor>
  <xdr:twoCellAnchor>
    <xdr:from>
      <xdr:col>4</xdr:col>
      <xdr:colOff>574127</xdr:colOff>
      <xdr:row>11</xdr:row>
      <xdr:rowOff>560871</xdr:rowOff>
    </xdr:from>
    <xdr:to>
      <xdr:col>9</xdr:col>
      <xdr:colOff>635656</xdr:colOff>
      <xdr:row>12</xdr:row>
      <xdr:rowOff>560979</xdr:rowOff>
    </xdr:to>
    <xdr:sp macro="" textlink="">
      <xdr:nvSpPr>
        <xdr:cNvPr id="3" name="WordArt 1"/>
        <xdr:cNvSpPr>
          <a:spLocks noChangeArrowheads="1" noChangeShapeType="1" noTextEdit="1"/>
        </xdr:cNvSpPr>
      </xdr:nvSpPr>
      <xdr:spPr bwMode="auto">
        <a:xfrm rot="19464868">
          <a:off x="2355302" y="3208821"/>
          <a:ext cx="4414454" cy="571608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SlantUp">
            <a:avLst>
              <a:gd name="adj" fmla="val 55556"/>
            </a:avLst>
          </a:prstTxWarp>
        </a:bodyPr>
        <a:lstStyle/>
        <a:p>
          <a:pPr algn="ctr" rtl="0">
            <a:buNone/>
          </a:pPr>
          <a:r>
            <a:rPr lang="es-GT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 Black"/>
            </a:rPr>
            <a:t>SIN MOVIMIENTO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0</xdr:row>
      <xdr:rowOff>171451</xdr:rowOff>
    </xdr:from>
    <xdr:to>
      <xdr:col>3</xdr:col>
      <xdr:colOff>476250</xdr:colOff>
      <xdr:row>6</xdr:row>
      <xdr:rowOff>133351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43215" t="36371" r="43027" b="38232"/>
        <a:stretch/>
      </xdr:blipFill>
      <xdr:spPr bwMode="auto">
        <a:xfrm>
          <a:off x="304800" y="171451"/>
          <a:ext cx="1190625" cy="1104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166686</xdr:colOff>
      <xdr:row>0</xdr:row>
      <xdr:rowOff>166686</xdr:rowOff>
    </xdr:from>
    <xdr:to>
      <xdr:col>3</xdr:col>
      <xdr:colOff>719136</xdr:colOff>
      <xdr:row>6</xdr:row>
      <xdr:rowOff>35719</xdr:rowOff>
    </xdr:to>
    <xdr:pic>
      <xdr:nvPicPr>
        <xdr:cNvPr id="2" name="Imagen 1" descr="Editable-Membrete-Poqomchi'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650" t="3557" r="5155" b="85583"/>
        <a:stretch/>
      </xdr:blipFill>
      <xdr:spPr bwMode="auto">
        <a:xfrm>
          <a:off x="357186" y="166686"/>
          <a:ext cx="1381125" cy="101203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0</xdr:row>
      <xdr:rowOff>152399</xdr:rowOff>
    </xdr:from>
    <xdr:to>
      <xdr:col>3</xdr:col>
      <xdr:colOff>619126</xdr:colOff>
      <xdr:row>6</xdr:row>
      <xdr:rowOff>34944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152399"/>
          <a:ext cx="1314451" cy="102554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133351</xdr:colOff>
      <xdr:row>0</xdr:row>
      <xdr:rowOff>123825</xdr:rowOff>
    </xdr:from>
    <xdr:to>
      <xdr:col>3</xdr:col>
      <xdr:colOff>428625</xdr:colOff>
      <xdr:row>6</xdr:row>
      <xdr:rowOff>104775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3239" t="12899" r="12933" b="12932"/>
        <a:stretch/>
      </xdr:blipFill>
      <xdr:spPr>
        <a:xfrm>
          <a:off x="323851" y="123825"/>
          <a:ext cx="1123949" cy="11239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133349</xdr:colOff>
      <xdr:row>0</xdr:row>
      <xdr:rowOff>57149</xdr:rowOff>
    </xdr:from>
    <xdr:to>
      <xdr:col>2</xdr:col>
      <xdr:colOff>619125</xdr:colOff>
      <xdr:row>5</xdr:row>
      <xdr:rowOff>130194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57149"/>
          <a:ext cx="1314451" cy="102554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133349</xdr:colOff>
      <xdr:row>0</xdr:row>
      <xdr:rowOff>57149</xdr:rowOff>
    </xdr:from>
    <xdr:to>
      <xdr:col>3</xdr:col>
      <xdr:colOff>619125</xdr:colOff>
      <xdr:row>5</xdr:row>
      <xdr:rowOff>130194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49" y="57149"/>
          <a:ext cx="1314451" cy="102554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142875</xdr:rowOff>
    </xdr:from>
    <xdr:to>
      <xdr:col>3</xdr:col>
      <xdr:colOff>590551</xdr:colOff>
      <xdr:row>6</xdr:row>
      <xdr:rowOff>25420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142875"/>
          <a:ext cx="1314451" cy="10255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133349</xdr:colOff>
      <xdr:row>0</xdr:row>
      <xdr:rowOff>57149</xdr:rowOff>
    </xdr:from>
    <xdr:to>
      <xdr:col>3</xdr:col>
      <xdr:colOff>619125</xdr:colOff>
      <xdr:row>5</xdr:row>
      <xdr:rowOff>130194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49" y="57149"/>
          <a:ext cx="1314451" cy="102554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0</xdr:row>
      <xdr:rowOff>47624</xdr:rowOff>
    </xdr:from>
    <xdr:to>
      <xdr:col>3</xdr:col>
      <xdr:colOff>381000</xdr:colOff>
      <xdr:row>5</xdr:row>
      <xdr:rowOff>120669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9" y="47624"/>
          <a:ext cx="1314451" cy="102554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123825</xdr:colOff>
      <xdr:row>5</xdr:row>
      <xdr:rowOff>138000</xdr:rowOff>
    </xdr:to>
    <xdr:pic>
      <xdr:nvPicPr>
        <xdr:cNvPr id="2" name="Imagen 1" descr="F:\Rolando\AWAKATEKA CONTA 2021\NUEVO LOGO ALMG Y C.L AWAKATEKA\Logotipo CL AWAKATEK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90500"/>
          <a:ext cx="952500" cy="900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1</xdr:row>
      <xdr:rowOff>66674</xdr:rowOff>
    </xdr:from>
    <xdr:to>
      <xdr:col>3</xdr:col>
      <xdr:colOff>428625</xdr:colOff>
      <xdr:row>6</xdr:row>
      <xdr:rowOff>100875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6" t="17361" r="13195" b="10278"/>
        <a:stretch/>
      </xdr:blipFill>
      <xdr:spPr>
        <a:xfrm>
          <a:off x="476250" y="257174"/>
          <a:ext cx="971550" cy="98670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295275</xdr:colOff>
      <xdr:row>0</xdr:row>
      <xdr:rowOff>104775</xdr:rowOff>
    </xdr:from>
    <xdr:to>
      <xdr:col>4</xdr:col>
      <xdr:colOff>76201</xdr:colOff>
      <xdr:row>4</xdr:row>
      <xdr:rowOff>137944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104775"/>
          <a:ext cx="1019176" cy="795169"/>
        </a:xfrm>
        <a:prstGeom prst="rect">
          <a:avLst/>
        </a:prstGeom>
      </xdr:spPr>
    </xdr:pic>
    <xdr:clientData/>
  </xdr:twoCellAnchor>
  <xdr:oneCellAnchor>
    <xdr:from>
      <xdr:col>2</xdr:col>
      <xdr:colOff>219076</xdr:colOff>
      <xdr:row>9</xdr:row>
      <xdr:rowOff>228599</xdr:rowOff>
    </xdr:from>
    <xdr:ext cx="9072674" cy="1759888"/>
    <xdr:sp macro="" textlink="">
      <xdr:nvSpPr>
        <xdr:cNvPr id="4" name="Rectángulo 3"/>
        <xdr:cNvSpPr/>
      </xdr:nvSpPr>
      <xdr:spPr>
        <a:xfrm rot="20617152">
          <a:off x="762001" y="2390774"/>
          <a:ext cx="9072674" cy="1759888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s-ES" sz="54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accent5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</a:rPr>
            <a:t>SIN MOVIMIENTO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133349</xdr:colOff>
      <xdr:row>0</xdr:row>
      <xdr:rowOff>57149</xdr:rowOff>
    </xdr:from>
    <xdr:to>
      <xdr:col>3</xdr:col>
      <xdr:colOff>495300</xdr:colOff>
      <xdr:row>5</xdr:row>
      <xdr:rowOff>130194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49" y="57149"/>
          <a:ext cx="1314451" cy="102554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95249</xdr:colOff>
      <xdr:row>0</xdr:row>
      <xdr:rowOff>190499</xdr:rowOff>
    </xdr:from>
    <xdr:to>
      <xdr:col>3</xdr:col>
      <xdr:colOff>581025</xdr:colOff>
      <xdr:row>6</xdr:row>
      <xdr:rowOff>73044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49" y="190499"/>
          <a:ext cx="1314451" cy="102554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257177</xdr:colOff>
      <xdr:row>1</xdr:row>
      <xdr:rowOff>47627</xdr:rowOff>
    </xdr:from>
    <xdr:to>
      <xdr:col>3</xdr:col>
      <xdr:colOff>314326</xdr:colOff>
      <xdr:row>5</xdr:row>
      <xdr:rowOff>171451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B9EC651-FD23-42CA-8567-34D313CA2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7" y="200027"/>
          <a:ext cx="885824" cy="88582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133349</xdr:colOff>
      <xdr:row>0</xdr:row>
      <xdr:rowOff>57149</xdr:rowOff>
    </xdr:from>
    <xdr:to>
      <xdr:col>3</xdr:col>
      <xdr:colOff>619125</xdr:colOff>
      <xdr:row>5</xdr:row>
      <xdr:rowOff>130194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49" y="57149"/>
          <a:ext cx="1314451" cy="10255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"/>
  <sheetViews>
    <sheetView workbookViewId="0">
      <selection activeCell="D13" sqref="D13:F13"/>
    </sheetView>
  </sheetViews>
  <sheetFormatPr baseColWidth="10" defaultRowHeight="15"/>
  <cols>
    <col min="1" max="1" width="2.85546875" customWidth="1"/>
    <col min="2" max="2" width="5.28515625" customWidth="1"/>
    <col min="3" max="3" width="7.140625" customWidth="1"/>
    <col min="6" max="6" width="15.28515625" customWidth="1"/>
    <col min="8" max="8" width="15.7109375" customWidth="1"/>
    <col min="11" max="12" width="12.85546875" customWidth="1"/>
  </cols>
  <sheetData>
    <row r="1" spans="1:12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</row>
    <row r="2" spans="1:12">
      <c r="A2" s="16"/>
      <c r="B2" s="16"/>
      <c r="C2" s="16"/>
      <c r="D2" s="230" t="s">
        <v>0</v>
      </c>
      <c r="E2" s="230"/>
      <c r="F2" s="230"/>
      <c r="G2" s="230"/>
      <c r="H2" s="230"/>
      <c r="I2" s="230"/>
      <c r="J2" s="230"/>
      <c r="K2" s="230"/>
      <c r="L2" s="230"/>
    </row>
    <row r="3" spans="1:12">
      <c r="A3" s="16"/>
      <c r="B3" s="16"/>
      <c r="C3" s="16"/>
      <c r="D3" s="231" t="s">
        <v>1</v>
      </c>
      <c r="E3" s="231"/>
      <c r="F3" s="231"/>
      <c r="G3" s="231"/>
      <c r="H3" s="231"/>
      <c r="I3" s="231"/>
      <c r="J3" s="231"/>
      <c r="K3" s="231"/>
      <c r="L3" s="231"/>
    </row>
    <row r="4" spans="1:12">
      <c r="A4" s="16"/>
      <c r="B4" s="16"/>
      <c r="C4" s="16"/>
      <c r="D4" s="230" t="s">
        <v>2</v>
      </c>
      <c r="E4" s="230"/>
      <c r="F4" s="230"/>
      <c r="G4" s="230"/>
      <c r="H4" s="230"/>
      <c r="I4" s="230"/>
      <c r="J4" s="230"/>
      <c r="K4" s="230"/>
      <c r="L4" s="230"/>
    </row>
    <row r="5" spans="1:12">
      <c r="A5" s="16"/>
      <c r="B5" s="16"/>
      <c r="C5" s="16"/>
      <c r="D5" s="231" t="s">
        <v>3</v>
      </c>
      <c r="E5" s="231"/>
      <c r="F5" s="231"/>
      <c r="G5" s="231"/>
      <c r="H5" s="231"/>
      <c r="I5" s="231"/>
      <c r="J5" s="231"/>
      <c r="K5" s="231"/>
      <c r="L5" s="231"/>
    </row>
    <row r="6" spans="1:12">
      <c r="A6" s="16"/>
      <c r="B6" s="16"/>
      <c r="C6" s="16"/>
      <c r="D6" s="231" t="s">
        <v>4</v>
      </c>
      <c r="E6" s="231"/>
      <c r="F6" s="231"/>
      <c r="G6" s="231"/>
      <c r="H6" s="231"/>
      <c r="I6" s="231"/>
      <c r="J6" s="231"/>
      <c r="K6" s="231"/>
      <c r="L6" s="231"/>
    </row>
    <row r="7" spans="1:12" ht="15.75" thickBot="1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</row>
    <row r="8" spans="1:12">
      <c r="A8" s="49"/>
      <c r="B8" s="209" t="s">
        <v>5</v>
      </c>
      <c r="C8" s="209"/>
      <c r="D8" s="210" t="s">
        <v>6</v>
      </c>
      <c r="E8" s="210"/>
      <c r="F8" s="210"/>
      <c r="G8" s="210" t="s">
        <v>7</v>
      </c>
      <c r="H8" s="210"/>
      <c r="I8" s="210" t="s">
        <v>8</v>
      </c>
      <c r="J8" s="210"/>
      <c r="K8" s="212" t="s">
        <v>9</v>
      </c>
      <c r="L8" s="221" t="s">
        <v>10</v>
      </c>
    </row>
    <row r="9" spans="1:12" ht="15.75" thickBot="1">
      <c r="A9" s="50"/>
      <c r="B9" s="18" t="s">
        <v>11</v>
      </c>
      <c r="C9" s="18" t="s">
        <v>12</v>
      </c>
      <c r="D9" s="211"/>
      <c r="E9" s="211"/>
      <c r="F9" s="211"/>
      <c r="G9" s="211"/>
      <c r="H9" s="211"/>
      <c r="I9" s="211"/>
      <c r="J9" s="211"/>
      <c r="K9" s="213"/>
      <c r="L9" s="222"/>
    </row>
    <row r="10" spans="1:12" ht="66.75" customHeight="1">
      <c r="A10" s="64"/>
      <c r="B10" s="65" t="s">
        <v>13</v>
      </c>
      <c r="C10" s="66" t="s">
        <v>14</v>
      </c>
      <c r="D10" s="223" t="s">
        <v>15</v>
      </c>
      <c r="E10" s="224"/>
      <c r="F10" s="225"/>
      <c r="G10" s="226" t="s">
        <v>16</v>
      </c>
      <c r="H10" s="227"/>
      <c r="I10" s="228" t="s">
        <v>17</v>
      </c>
      <c r="J10" s="229"/>
      <c r="K10" s="67">
        <v>150</v>
      </c>
      <c r="L10" s="68">
        <v>555</v>
      </c>
    </row>
    <row r="11" spans="1:12" ht="55.5" customHeight="1" thickBot="1">
      <c r="A11" s="50"/>
      <c r="B11" s="71" t="s">
        <v>13</v>
      </c>
      <c r="C11" s="72" t="s">
        <v>14</v>
      </c>
      <c r="D11" s="216" t="s">
        <v>18</v>
      </c>
      <c r="E11" s="217"/>
      <c r="F11" s="218"/>
      <c r="G11" s="219" t="s">
        <v>19</v>
      </c>
      <c r="H11" s="220"/>
      <c r="I11" s="219" t="s">
        <v>20</v>
      </c>
      <c r="J11" s="220"/>
      <c r="K11" s="73">
        <v>160</v>
      </c>
      <c r="L11" s="74">
        <v>760</v>
      </c>
    </row>
    <row r="12" spans="1:12" s="33" customFormat="1" ht="40.5" customHeight="1">
      <c r="B12" s="56"/>
      <c r="C12" s="69"/>
      <c r="D12" s="214"/>
      <c r="E12" s="214"/>
      <c r="F12" s="214"/>
      <c r="G12" s="215"/>
      <c r="H12" s="215"/>
      <c r="I12" s="214"/>
      <c r="J12" s="214"/>
      <c r="K12" s="70"/>
      <c r="L12" s="70"/>
    </row>
    <row r="13" spans="1:12" s="33" customFormat="1" ht="64.5" customHeight="1">
      <c r="B13" s="56"/>
      <c r="C13" s="69"/>
      <c r="D13" s="214"/>
      <c r="E13" s="214"/>
      <c r="F13" s="214"/>
      <c r="G13" s="215"/>
      <c r="H13" s="215"/>
      <c r="I13" s="214"/>
      <c r="J13" s="214"/>
      <c r="K13" s="70"/>
      <c r="L13" s="70"/>
    </row>
    <row r="14" spans="1:12" s="33" customFormat="1" ht="48" customHeight="1">
      <c r="B14" s="56"/>
      <c r="C14" s="69"/>
      <c r="D14" s="214"/>
      <c r="E14" s="214"/>
      <c r="F14" s="214"/>
      <c r="G14" s="215"/>
      <c r="H14" s="215"/>
      <c r="I14" s="214"/>
      <c r="J14" s="214"/>
      <c r="K14" s="70"/>
      <c r="L14" s="70"/>
    </row>
    <row r="15" spans="1:12" s="33" customFormat="1" ht="69" customHeight="1">
      <c r="B15" s="56"/>
      <c r="C15" s="69"/>
      <c r="D15" s="214"/>
      <c r="E15" s="214"/>
      <c r="F15" s="214"/>
      <c r="G15" s="215"/>
      <c r="H15" s="215"/>
      <c r="I15" s="214"/>
      <c r="J15" s="214"/>
      <c r="K15" s="70"/>
      <c r="L15" s="70"/>
    </row>
    <row r="16" spans="1:12" ht="66" customHeight="1">
      <c r="A16" s="16"/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</row>
    <row r="17" spans="1:12">
      <c r="A17" s="16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</row>
  </sheetData>
  <mergeCells count="29">
    <mergeCell ref="L8:L9"/>
    <mergeCell ref="D10:F10"/>
    <mergeCell ref="G10:H10"/>
    <mergeCell ref="I10:J10"/>
    <mergeCell ref="D2:L2"/>
    <mergeCell ref="D3:L3"/>
    <mergeCell ref="D4:L4"/>
    <mergeCell ref="D5:L5"/>
    <mergeCell ref="D6:L6"/>
    <mergeCell ref="D11:F11"/>
    <mergeCell ref="G11:H11"/>
    <mergeCell ref="I11:J11"/>
    <mergeCell ref="D12:F12"/>
    <mergeCell ref="G12:H12"/>
    <mergeCell ref="I12:J12"/>
    <mergeCell ref="D15:F15"/>
    <mergeCell ref="G15:H15"/>
    <mergeCell ref="I15:J15"/>
    <mergeCell ref="D13:F13"/>
    <mergeCell ref="G13:H13"/>
    <mergeCell ref="I13:J13"/>
    <mergeCell ref="D14:F14"/>
    <mergeCell ref="G14:H14"/>
    <mergeCell ref="I14:J14"/>
    <mergeCell ref="B8:C8"/>
    <mergeCell ref="D8:F9"/>
    <mergeCell ref="G8:H9"/>
    <mergeCell ref="I8:J9"/>
    <mergeCell ref="K8:K9"/>
  </mergeCells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8"/>
  <sheetViews>
    <sheetView workbookViewId="0">
      <selection activeCell="M18" sqref="M18"/>
    </sheetView>
  </sheetViews>
  <sheetFormatPr baseColWidth="10" defaultRowHeight="15"/>
  <cols>
    <col min="1" max="1" width="2.85546875" style="36" customWidth="1"/>
    <col min="2" max="2" width="5.28515625" style="36" customWidth="1"/>
    <col min="3" max="3" width="7.140625" style="36" customWidth="1"/>
    <col min="4" max="5" width="11.42578125" style="36"/>
    <col min="6" max="6" width="15.28515625" style="36" customWidth="1"/>
    <col min="7" max="7" width="11.42578125" style="36"/>
    <col min="8" max="8" width="15.7109375" style="36" customWidth="1"/>
    <col min="9" max="10" width="11.42578125" style="36"/>
    <col min="11" max="12" width="12.85546875" style="36" customWidth="1"/>
    <col min="13" max="16384" width="11.42578125" style="36"/>
  </cols>
  <sheetData>
    <row r="1" spans="1:12" s="14" customFormat="1" ht="15" customHeight="1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</row>
    <row r="2" spans="1:12" s="14" customFormat="1" ht="15" customHeight="1">
      <c r="A2" s="16"/>
      <c r="B2" s="16"/>
      <c r="C2" s="16"/>
      <c r="D2" s="230" t="s">
        <v>0</v>
      </c>
      <c r="E2" s="230"/>
      <c r="F2" s="230"/>
      <c r="G2" s="230"/>
      <c r="H2" s="230"/>
      <c r="I2" s="230"/>
      <c r="J2" s="230"/>
      <c r="K2" s="230"/>
      <c r="L2" s="230"/>
    </row>
    <row r="3" spans="1:12" s="14" customFormat="1" ht="15" customHeight="1">
      <c r="A3" s="16"/>
      <c r="B3" s="16"/>
      <c r="C3" s="16"/>
      <c r="D3" s="231" t="s">
        <v>1</v>
      </c>
      <c r="E3" s="231"/>
      <c r="F3" s="231"/>
      <c r="G3" s="231"/>
      <c r="H3" s="231"/>
      <c r="I3" s="231"/>
      <c r="J3" s="231"/>
      <c r="K3" s="231"/>
      <c r="L3" s="231"/>
    </row>
    <row r="4" spans="1:12" s="14" customFormat="1" ht="15" customHeight="1">
      <c r="A4" s="16"/>
      <c r="B4" s="16"/>
      <c r="C4" s="16"/>
      <c r="D4" s="230" t="s">
        <v>2</v>
      </c>
      <c r="E4" s="230"/>
      <c r="F4" s="230"/>
      <c r="G4" s="230"/>
      <c r="H4" s="230"/>
      <c r="I4" s="230"/>
      <c r="J4" s="230"/>
      <c r="K4" s="230"/>
      <c r="L4" s="230"/>
    </row>
    <row r="5" spans="1:12" s="14" customFormat="1" ht="15" customHeight="1">
      <c r="A5" s="16"/>
      <c r="B5" s="16"/>
      <c r="C5" s="16"/>
      <c r="D5" s="231" t="s">
        <v>57</v>
      </c>
      <c r="E5" s="231"/>
      <c r="F5" s="231"/>
      <c r="G5" s="231"/>
      <c r="H5" s="231"/>
      <c r="I5" s="231"/>
      <c r="J5" s="231"/>
      <c r="K5" s="231"/>
      <c r="L5" s="231"/>
    </row>
    <row r="6" spans="1:12" s="14" customFormat="1" ht="15" customHeight="1">
      <c r="A6" s="16"/>
      <c r="B6" s="16"/>
      <c r="C6" s="16"/>
      <c r="D6" s="231" t="s">
        <v>22</v>
      </c>
      <c r="E6" s="231"/>
      <c r="F6" s="231"/>
      <c r="G6" s="231"/>
      <c r="H6" s="231"/>
      <c r="I6" s="231"/>
      <c r="J6" s="231"/>
      <c r="K6" s="231"/>
      <c r="L6" s="231"/>
    </row>
    <row r="7" spans="1:12" s="14" customFormat="1" ht="15" customHeight="1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</row>
    <row r="8" spans="1:12" s="14" customFormat="1" ht="15" customHeight="1" thickBot="1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s="14" customFormat="1" ht="15" customHeight="1">
      <c r="A9" s="16"/>
      <c r="B9" s="232" t="s">
        <v>5</v>
      </c>
      <c r="C9" s="209"/>
      <c r="D9" s="210" t="s">
        <v>6</v>
      </c>
      <c r="E9" s="210"/>
      <c r="F9" s="210"/>
      <c r="G9" s="210" t="s">
        <v>7</v>
      </c>
      <c r="H9" s="210"/>
      <c r="I9" s="210" t="s">
        <v>8</v>
      </c>
      <c r="J9" s="210"/>
      <c r="K9" s="212" t="s">
        <v>9</v>
      </c>
      <c r="L9" s="221" t="s">
        <v>10</v>
      </c>
    </row>
    <row r="10" spans="1:12" s="14" customFormat="1" ht="15" customHeight="1" thickBot="1">
      <c r="A10" s="17"/>
      <c r="B10" s="43" t="s">
        <v>11</v>
      </c>
      <c r="C10" s="60" t="s">
        <v>12</v>
      </c>
      <c r="D10" s="233"/>
      <c r="E10" s="233"/>
      <c r="F10" s="233"/>
      <c r="G10" s="233"/>
      <c r="H10" s="233"/>
      <c r="I10" s="233"/>
      <c r="J10" s="233"/>
      <c r="K10" s="234"/>
      <c r="L10" s="235"/>
    </row>
    <row r="11" spans="1:12" s="76" customFormat="1" ht="76.5" customHeight="1">
      <c r="A11" s="141">
        <v>1</v>
      </c>
      <c r="B11" s="142" t="s">
        <v>23</v>
      </c>
      <c r="C11" s="143" t="s">
        <v>58</v>
      </c>
      <c r="D11" s="318" t="s">
        <v>59</v>
      </c>
      <c r="E11" s="318"/>
      <c r="F11" s="318"/>
      <c r="G11" s="318" t="s">
        <v>60</v>
      </c>
      <c r="H11" s="318"/>
      <c r="I11" s="318" t="s">
        <v>61</v>
      </c>
      <c r="J11" s="318"/>
      <c r="K11" s="143" t="s">
        <v>58</v>
      </c>
      <c r="L11" s="144">
        <v>105</v>
      </c>
    </row>
    <row r="12" spans="1:12" s="76" customFormat="1" ht="15" customHeight="1" thickBot="1">
      <c r="A12" s="145"/>
      <c r="B12" s="146"/>
      <c r="C12" s="146"/>
      <c r="D12" s="319" t="s">
        <v>62</v>
      </c>
      <c r="E12" s="319"/>
      <c r="F12" s="319"/>
      <c r="G12" s="320"/>
      <c r="H12" s="321"/>
      <c r="I12" s="320"/>
      <c r="J12" s="321"/>
      <c r="K12" s="147"/>
      <c r="L12" s="148">
        <f>L11</f>
        <v>105</v>
      </c>
    </row>
    <row r="13" spans="1:12" s="76" customFormat="1" ht="15" customHeight="1">
      <c r="A13" s="129"/>
      <c r="B13" s="130"/>
      <c r="C13" s="131"/>
      <c r="D13" s="317"/>
      <c r="E13" s="317"/>
      <c r="F13" s="317"/>
      <c r="G13" s="317"/>
      <c r="H13" s="317"/>
      <c r="I13" s="317"/>
      <c r="J13" s="317"/>
      <c r="K13" s="131"/>
      <c r="L13" s="132"/>
    </row>
    <row r="14" spans="1:12" s="76" customFormat="1" ht="15" customHeight="1">
      <c r="A14" s="129"/>
      <c r="B14" s="130"/>
      <c r="C14" s="131"/>
      <c r="D14" s="317"/>
      <c r="E14" s="317"/>
      <c r="F14" s="317"/>
      <c r="G14" s="317"/>
      <c r="H14" s="317"/>
      <c r="I14" s="317"/>
      <c r="J14" s="317"/>
      <c r="K14" s="131"/>
      <c r="L14" s="132"/>
    </row>
    <row r="15" spans="1:12" s="76" customFormat="1" ht="15" customHeight="1">
      <c r="A15" s="130"/>
      <c r="B15" s="130"/>
      <c r="C15" s="131"/>
      <c r="D15" s="317"/>
      <c r="E15" s="317"/>
      <c r="F15" s="317"/>
      <c r="G15" s="317"/>
      <c r="H15" s="317"/>
      <c r="I15" s="317"/>
      <c r="J15" s="317"/>
      <c r="K15" s="131"/>
      <c r="L15" s="133"/>
    </row>
    <row r="16" spans="1:12" s="76" customFormat="1" ht="15" customHeight="1">
      <c r="A16" s="130"/>
      <c r="B16" s="130"/>
      <c r="C16" s="131"/>
      <c r="D16" s="317"/>
      <c r="E16" s="317"/>
      <c r="F16" s="317"/>
      <c r="G16" s="317"/>
      <c r="H16" s="317"/>
      <c r="I16" s="317"/>
      <c r="J16" s="317"/>
      <c r="K16" s="131"/>
      <c r="L16" s="133"/>
    </row>
    <row r="17" spans="1:12" s="76" customFormat="1" ht="15" customHeight="1">
      <c r="A17" s="129"/>
      <c r="B17" s="130"/>
      <c r="C17" s="131"/>
      <c r="D17" s="317"/>
      <c r="E17" s="317"/>
      <c r="F17" s="317"/>
      <c r="G17" s="317"/>
      <c r="H17" s="317"/>
      <c r="I17" s="317"/>
      <c r="J17" s="317"/>
      <c r="K17" s="131"/>
      <c r="L17" s="132"/>
    </row>
    <row r="18" spans="1:12" s="76" customFormat="1" ht="15" customHeight="1">
      <c r="A18" s="130"/>
      <c r="B18" s="130"/>
      <c r="C18" s="131"/>
      <c r="D18" s="317"/>
      <c r="E18" s="317"/>
      <c r="F18" s="317"/>
      <c r="G18" s="317"/>
      <c r="H18" s="317"/>
      <c r="I18" s="317"/>
      <c r="J18" s="317"/>
      <c r="K18" s="131"/>
      <c r="L18" s="132"/>
    </row>
    <row r="19" spans="1:12" s="76" customFormat="1" ht="15" customHeight="1">
      <c r="A19" s="130"/>
      <c r="B19" s="130"/>
      <c r="C19" s="131"/>
      <c r="D19" s="317"/>
      <c r="E19" s="317"/>
      <c r="F19" s="317"/>
      <c r="G19" s="317"/>
      <c r="H19" s="317"/>
      <c r="I19" s="317"/>
      <c r="J19" s="317"/>
      <c r="K19" s="131"/>
      <c r="L19" s="133"/>
    </row>
    <row r="20" spans="1:12" s="76" customFormat="1" ht="15" customHeight="1">
      <c r="A20" s="129"/>
      <c r="B20" s="130"/>
      <c r="C20" s="131"/>
      <c r="D20" s="317"/>
      <c r="E20" s="317"/>
      <c r="F20" s="317"/>
      <c r="G20" s="317"/>
      <c r="H20" s="317"/>
      <c r="I20" s="317"/>
      <c r="J20" s="317"/>
      <c r="K20" s="131"/>
      <c r="L20" s="132"/>
    </row>
    <row r="21" spans="1:12" s="76" customFormat="1" ht="15" customHeight="1">
      <c r="A21" s="129"/>
      <c r="B21" s="130"/>
      <c r="C21" s="131"/>
      <c r="D21" s="317"/>
      <c r="E21" s="317"/>
      <c r="F21" s="317"/>
      <c r="G21" s="317"/>
      <c r="H21" s="317"/>
      <c r="I21" s="317"/>
      <c r="J21" s="317"/>
      <c r="K21" s="131"/>
      <c r="L21" s="132"/>
    </row>
    <row r="22" spans="1:12" s="76" customFormat="1" ht="15" customHeight="1">
      <c r="A22" s="130"/>
      <c r="B22" s="130"/>
      <c r="C22" s="131"/>
      <c r="D22" s="317"/>
      <c r="E22" s="317"/>
      <c r="F22" s="317"/>
      <c r="G22" s="317"/>
      <c r="H22" s="317"/>
      <c r="I22" s="317"/>
      <c r="J22" s="317"/>
      <c r="K22" s="131"/>
      <c r="L22" s="132"/>
    </row>
    <row r="23" spans="1:12" s="76" customFormat="1" ht="15" customHeight="1">
      <c r="A23" s="130"/>
      <c r="B23" s="130"/>
      <c r="C23" s="131"/>
      <c r="D23" s="317"/>
      <c r="E23" s="317"/>
      <c r="F23" s="317"/>
      <c r="G23" s="317"/>
      <c r="H23" s="317"/>
      <c r="I23" s="317"/>
      <c r="J23" s="317"/>
      <c r="K23" s="131"/>
      <c r="L23" s="133"/>
    </row>
    <row r="24" spans="1:12" s="76" customFormat="1" ht="15" customHeight="1">
      <c r="A24" s="129"/>
      <c r="B24" s="130"/>
      <c r="C24" s="131"/>
      <c r="D24" s="317"/>
      <c r="E24" s="317"/>
      <c r="F24" s="317"/>
      <c r="G24" s="317"/>
      <c r="H24" s="317"/>
      <c r="I24" s="317"/>
      <c r="J24" s="317"/>
      <c r="K24" s="131"/>
      <c r="L24" s="132"/>
    </row>
    <row r="25" spans="1:12" s="76" customFormat="1" ht="15" customHeight="1">
      <c r="A25" s="130"/>
      <c r="B25" s="130"/>
      <c r="C25" s="131"/>
      <c r="D25" s="317"/>
      <c r="E25" s="317"/>
      <c r="F25" s="317"/>
      <c r="G25" s="317"/>
      <c r="H25" s="317"/>
      <c r="I25" s="317"/>
      <c r="J25" s="317"/>
      <c r="K25" s="131"/>
      <c r="L25" s="132"/>
    </row>
    <row r="26" spans="1:12" s="76" customFormat="1" ht="15" customHeight="1">
      <c r="A26" s="129"/>
      <c r="B26" s="130"/>
      <c r="C26" s="131"/>
      <c r="D26" s="317"/>
      <c r="E26" s="317"/>
      <c r="F26" s="317"/>
      <c r="G26" s="317"/>
      <c r="H26" s="317"/>
      <c r="I26" s="317"/>
      <c r="J26" s="317"/>
      <c r="K26" s="131"/>
      <c r="L26" s="132"/>
    </row>
    <row r="27" spans="1:12" s="76" customFormat="1" ht="15" customHeight="1">
      <c r="A27" s="130"/>
      <c r="B27" s="130"/>
      <c r="C27" s="131"/>
      <c r="D27" s="317"/>
      <c r="E27" s="317"/>
      <c r="F27" s="317"/>
      <c r="G27" s="317"/>
      <c r="H27" s="317"/>
      <c r="I27" s="317"/>
      <c r="J27" s="317"/>
      <c r="K27" s="131"/>
      <c r="L27" s="132"/>
    </row>
    <row r="28" spans="1:12" s="76" customFormat="1" ht="15" customHeight="1">
      <c r="A28" s="130"/>
      <c r="B28" s="130"/>
      <c r="C28" s="131"/>
      <c r="D28" s="317"/>
      <c r="E28" s="317"/>
      <c r="F28" s="317"/>
      <c r="G28" s="317"/>
      <c r="H28" s="317"/>
      <c r="I28" s="317"/>
      <c r="J28" s="317"/>
      <c r="K28" s="131"/>
      <c r="L28" s="132"/>
    </row>
    <row r="29" spans="1:12" s="76" customFormat="1" ht="15" customHeight="1">
      <c r="A29" s="134"/>
      <c r="B29" s="134"/>
      <c r="C29" s="134"/>
      <c r="D29" s="316"/>
      <c r="E29" s="316"/>
      <c r="F29" s="316"/>
      <c r="G29" s="316"/>
      <c r="H29" s="316"/>
      <c r="I29" s="316"/>
      <c r="J29" s="316"/>
      <c r="K29" s="134"/>
      <c r="L29" s="135"/>
    </row>
    <row r="30" spans="1:12" s="76" customFormat="1" ht="15" customHeight="1">
      <c r="B30" s="136"/>
      <c r="C30" s="137"/>
      <c r="D30" s="251"/>
      <c r="E30" s="251"/>
      <c r="F30" s="251"/>
      <c r="G30" s="251"/>
      <c r="H30" s="251"/>
      <c r="I30" s="251"/>
      <c r="J30" s="251"/>
      <c r="K30" s="137"/>
      <c r="L30" s="138"/>
    </row>
    <row r="31" spans="1:12" s="76" customFormat="1" ht="15" customHeight="1">
      <c r="B31" s="136"/>
      <c r="C31" s="137"/>
      <c r="D31" s="251"/>
      <c r="E31" s="251"/>
      <c r="F31" s="251"/>
      <c r="G31" s="251"/>
      <c r="H31" s="251"/>
      <c r="I31" s="251"/>
      <c r="J31" s="251"/>
      <c r="K31" s="137"/>
      <c r="L31" s="138"/>
    </row>
    <row r="32" spans="1:12" s="76" customFormat="1" ht="15" customHeight="1">
      <c r="B32" s="136"/>
      <c r="C32" s="137"/>
      <c r="D32" s="251"/>
      <c r="E32" s="251"/>
      <c r="F32" s="251"/>
      <c r="G32" s="251"/>
      <c r="H32" s="251"/>
      <c r="I32" s="251"/>
      <c r="J32" s="251"/>
      <c r="K32" s="137"/>
      <c r="L32" s="138"/>
    </row>
    <row r="33" spans="1:12" s="76" customFormat="1" ht="15" customHeight="1">
      <c r="B33" s="136"/>
      <c r="C33" s="137"/>
      <c r="D33" s="251"/>
      <c r="E33" s="251"/>
      <c r="F33" s="251"/>
      <c r="G33" s="251"/>
      <c r="H33" s="251"/>
      <c r="I33" s="251"/>
      <c r="J33" s="251"/>
      <c r="K33" s="137"/>
      <c r="L33" s="138"/>
    </row>
    <row r="34" spans="1:12" s="76" customFormat="1" ht="15" customHeight="1">
      <c r="B34" s="136"/>
      <c r="C34" s="137"/>
      <c r="D34" s="251"/>
      <c r="E34" s="251"/>
      <c r="F34" s="251"/>
      <c r="G34" s="251"/>
      <c r="H34" s="251"/>
      <c r="I34" s="251"/>
      <c r="J34" s="251"/>
      <c r="K34" s="137"/>
      <c r="L34" s="138"/>
    </row>
    <row r="35" spans="1:12" s="76" customFormat="1" ht="15" customHeight="1">
      <c r="B35" s="136"/>
      <c r="C35" s="137"/>
      <c r="D35" s="251"/>
      <c r="E35" s="251"/>
      <c r="F35" s="251"/>
      <c r="G35" s="251"/>
      <c r="H35" s="251"/>
      <c r="I35" s="251"/>
      <c r="J35" s="251"/>
      <c r="K35" s="137"/>
      <c r="L35" s="138"/>
    </row>
    <row r="36" spans="1:12" s="76" customFormat="1" ht="15" customHeight="1">
      <c r="B36" s="136"/>
      <c r="C36" s="137"/>
      <c r="D36" s="251"/>
      <c r="E36" s="251"/>
      <c r="F36" s="251"/>
      <c r="G36" s="251"/>
      <c r="H36" s="251"/>
      <c r="I36" s="251"/>
      <c r="J36" s="251"/>
      <c r="K36" s="137"/>
      <c r="L36" s="138"/>
    </row>
    <row r="37" spans="1:12" s="76" customFormat="1" ht="15" customHeight="1">
      <c r="B37" s="136"/>
      <c r="C37" s="137"/>
      <c r="D37" s="251"/>
      <c r="E37" s="251"/>
      <c r="F37" s="251"/>
      <c r="G37" s="251"/>
      <c r="H37" s="251"/>
      <c r="I37" s="251"/>
      <c r="J37" s="251"/>
      <c r="K37" s="137"/>
      <c r="L37" s="138"/>
    </row>
    <row r="38" spans="1:12" s="14" customFormat="1" ht="15" customHeight="1">
      <c r="A38" s="33"/>
      <c r="B38" s="33"/>
      <c r="C38" s="33"/>
      <c r="D38" s="315"/>
      <c r="E38" s="315"/>
      <c r="F38" s="315"/>
      <c r="G38" s="33"/>
      <c r="H38" s="33"/>
      <c r="I38" s="33"/>
      <c r="J38" s="33"/>
      <c r="K38" s="139"/>
      <c r="L38" s="140"/>
    </row>
  </sheetData>
  <mergeCells count="93">
    <mergeCell ref="B9:C9"/>
    <mergeCell ref="D9:F10"/>
    <mergeCell ref="G9:H10"/>
    <mergeCell ref="I9:J10"/>
    <mergeCell ref="K9:K10"/>
    <mergeCell ref="D2:L2"/>
    <mergeCell ref="D3:L3"/>
    <mergeCell ref="D4:L4"/>
    <mergeCell ref="D5:L5"/>
    <mergeCell ref="D6:L6"/>
    <mergeCell ref="L9:L10"/>
    <mergeCell ref="D11:F11"/>
    <mergeCell ref="G11:H11"/>
    <mergeCell ref="I11:J11"/>
    <mergeCell ref="D12:F12"/>
    <mergeCell ref="G12:H12"/>
    <mergeCell ref="I12:J12"/>
    <mergeCell ref="D13:F13"/>
    <mergeCell ref="G13:H13"/>
    <mergeCell ref="I13:J13"/>
    <mergeCell ref="D14:F14"/>
    <mergeCell ref="G14:H14"/>
    <mergeCell ref="I14:J14"/>
    <mergeCell ref="D15:F15"/>
    <mergeCell ref="G15:H15"/>
    <mergeCell ref="I15:J15"/>
    <mergeCell ref="D16:F16"/>
    <mergeCell ref="G16:H16"/>
    <mergeCell ref="I16:J16"/>
    <mergeCell ref="D17:F17"/>
    <mergeCell ref="G17:H17"/>
    <mergeCell ref="I17:J17"/>
    <mergeCell ref="D18:F18"/>
    <mergeCell ref="G18:H18"/>
    <mergeCell ref="I18:J18"/>
    <mergeCell ref="D19:F19"/>
    <mergeCell ref="G19:H19"/>
    <mergeCell ref="I19:J19"/>
    <mergeCell ref="D20:F20"/>
    <mergeCell ref="G20:H20"/>
    <mergeCell ref="I20:J20"/>
    <mergeCell ref="D21:F21"/>
    <mergeCell ref="G21:H21"/>
    <mergeCell ref="I21:J21"/>
    <mergeCell ref="D22:F22"/>
    <mergeCell ref="G22:H22"/>
    <mergeCell ref="I22:J22"/>
    <mergeCell ref="D23:F23"/>
    <mergeCell ref="G23:H23"/>
    <mergeCell ref="I23:J23"/>
    <mergeCell ref="D24:F24"/>
    <mergeCell ref="G24:H24"/>
    <mergeCell ref="I24:J24"/>
    <mergeCell ref="D25:F25"/>
    <mergeCell ref="G25:H25"/>
    <mergeCell ref="I25:J25"/>
    <mergeCell ref="D26:F26"/>
    <mergeCell ref="G26:H26"/>
    <mergeCell ref="I26:J26"/>
    <mergeCell ref="D27:F27"/>
    <mergeCell ref="G27:H27"/>
    <mergeCell ref="I27:J27"/>
    <mergeCell ref="D28:F28"/>
    <mergeCell ref="G28:H28"/>
    <mergeCell ref="I28:J28"/>
    <mergeCell ref="D29:F29"/>
    <mergeCell ref="G29:H29"/>
    <mergeCell ref="I29:J29"/>
    <mergeCell ref="D30:F30"/>
    <mergeCell ref="G30:H30"/>
    <mergeCell ref="I30:J30"/>
    <mergeCell ref="D31:F31"/>
    <mergeCell ref="G31:H31"/>
    <mergeCell ref="I31:J31"/>
    <mergeCell ref="D32:F32"/>
    <mergeCell ref="G32:H32"/>
    <mergeCell ref="I32:J32"/>
    <mergeCell ref="D33:F33"/>
    <mergeCell ref="G33:H33"/>
    <mergeCell ref="I33:J33"/>
    <mergeCell ref="D34:F34"/>
    <mergeCell ref="G34:H34"/>
    <mergeCell ref="I34:J34"/>
    <mergeCell ref="D37:F37"/>
    <mergeCell ref="G37:H37"/>
    <mergeCell ref="I37:J37"/>
    <mergeCell ref="D38:F38"/>
    <mergeCell ref="D35:F35"/>
    <mergeCell ref="G35:H35"/>
    <mergeCell ref="I35:J35"/>
    <mergeCell ref="D36:F36"/>
    <mergeCell ref="G36:H36"/>
    <mergeCell ref="I36:J36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4"/>
  <sheetViews>
    <sheetView workbookViewId="0">
      <selection activeCell="G21" sqref="G21:H21"/>
    </sheetView>
  </sheetViews>
  <sheetFormatPr baseColWidth="10" defaultRowHeight="15"/>
  <cols>
    <col min="1" max="1" width="2.85546875" customWidth="1"/>
    <col min="2" max="2" width="5.28515625" customWidth="1"/>
    <col min="3" max="3" width="7.140625" customWidth="1"/>
    <col min="6" max="6" width="15.28515625" customWidth="1"/>
    <col min="8" max="8" width="15.7109375" customWidth="1"/>
  </cols>
  <sheetData>
    <row r="1" spans="1:12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</row>
    <row r="2" spans="1:12">
      <c r="A2" s="16"/>
      <c r="B2" s="16"/>
      <c r="C2" s="16"/>
      <c r="D2" s="230" t="s">
        <v>0</v>
      </c>
      <c r="E2" s="230"/>
      <c r="F2" s="230"/>
      <c r="G2" s="230"/>
      <c r="H2" s="230"/>
      <c r="I2" s="230"/>
      <c r="J2" s="230"/>
      <c r="K2" s="230"/>
      <c r="L2" s="230"/>
    </row>
    <row r="3" spans="1:12">
      <c r="A3" s="16"/>
      <c r="B3" s="16"/>
      <c r="C3" s="16"/>
      <c r="D3" s="231" t="s">
        <v>1</v>
      </c>
      <c r="E3" s="231"/>
      <c r="F3" s="231"/>
      <c r="G3" s="231"/>
      <c r="H3" s="231"/>
      <c r="I3" s="231"/>
      <c r="J3" s="231"/>
      <c r="K3" s="231"/>
      <c r="L3" s="231"/>
    </row>
    <row r="4" spans="1:12">
      <c r="A4" s="16"/>
      <c r="B4" s="16"/>
      <c r="C4" s="16"/>
      <c r="D4" s="230" t="s">
        <v>2</v>
      </c>
      <c r="E4" s="230"/>
      <c r="F4" s="230"/>
      <c r="G4" s="230"/>
      <c r="H4" s="230"/>
      <c r="I4" s="230"/>
      <c r="J4" s="230"/>
      <c r="K4" s="230"/>
      <c r="L4" s="230"/>
    </row>
    <row r="5" spans="1:12">
      <c r="A5" s="16"/>
      <c r="B5" s="16"/>
      <c r="C5" s="16"/>
      <c r="D5" s="231" t="s">
        <v>63</v>
      </c>
      <c r="E5" s="231"/>
      <c r="F5" s="231"/>
      <c r="G5" s="231"/>
      <c r="H5" s="231"/>
      <c r="I5" s="231"/>
      <c r="J5" s="231"/>
      <c r="K5" s="231"/>
      <c r="L5" s="231"/>
    </row>
    <row r="6" spans="1:12">
      <c r="A6" s="16"/>
      <c r="B6" s="16"/>
      <c r="C6" s="16"/>
      <c r="D6" s="231" t="s">
        <v>64</v>
      </c>
      <c r="E6" s="231"/>
      <c r="F6" s="231"/>
      <c r="G6" s="231"/>
      <c r="H6" s="231"/>
      <c r="I6" s="231"/>
      <c r="J6" s="231"/>
      <c r="K6" s="231"/>
      <c r="L6" s="231"/>
    </row>
    <row r="7" spans="1:12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</row>
    <row r="8" spans="1:12" ht="15.75" thickBot="1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16"/>
      <c r="B9" s="232" t="s">
        <v>5</v>
      </c>
      <c r="C9" s="209"/>
      <c r="D9" s="210" t="s">
        <v>6</v>
      </c>
      <c r="E9" s="210"/>
      <c r="F9" s="210"/>
      <c r="G9" s="210" t="s">
        <v>7</v>
      </c>
      <c r="H9" s="210"/>
      <c r="I9" s="210" t="s">
        <v>8</v>
      </c>
      <c r="J9" s="210"/>
      <c r="K9" s="212" t="s">
        <v>9</v>
      </c>
      <c r="L9" s="221" t="s">
        <v>10</v>
      </c>
    </row>
    <row r="10" spans="1:12" ht="15.75" thickBot="1">
      <c r="A10" s="17"/>
      <c r="B10" s="19" t="s">
        <v>11</v>
      </c>
      <c r="C10" s="18" t="s">
        <v>12</v>
      </c>
      <c r="D10" s="211"/>
      <c r="E10" s="211"/>
      <c r="F10" s="211"/>
      <c r="G10" s="211"/>
      <c r="H10" s="211"/>
      <c r="I10" s="211"/>
      <c r="J10" s="211"/>
      <c r="K10" s="213"/>
      <c r="L10" s="222"/>
    </row>
    <row r="11" spans="1:12" s="12" customFormat="1" ht="54" customHeight="1">
      <c r="A11" s="2">
        <v>1</v>
      </c>
      <c r="B11" s="58" t="s">
        <v>23</v>
      </c>
      <c r="C11" s="10"/>
      <c r="D11" s="325" t="s">
        <v>65</v>
      </c>
      <c r="E11" s="326"/>
      <c r="F11" s="327"/>
      <c r="G11" s="328" t="s">
        <v>66</v>
      </c>
      <c r="H11" s="328"/>
      <c r="I11" s="328" t="s">
        <v>67</v>
      </c>
      <c r="J11" s="328"/>
      <c r="K11" s="63">
        <v>0</v>
      </c>
      <c r="L11" s="149">
        <v>600</v>
      </c>
    </row>
    <row r="12" spans="1:12" s="12" customFormat="1" ht="115.5" customHeight="1">
      <c r="A12" s="2">
        <v>2</v>
      </c>
      <c r="B12" s="58" t="s">
        <v>23</v>
      </c>
      <c r="C12" s="10"/>
      <c r="D12" s="329" t="s">
        <v>68</v>
      </c>
      <c r="E12" s="330"/>
      <c r="F12" s="331"/>
      <c r="G12" s="332" t="s">
        <v>66</v>
      </c>
      <c r="H12" s="333"/>
      <c r="I12" s="332" t="s">
        <v>69</v>
      </c>
      <c r="J12" s="333"/>
      <c r="K12" s="63">
        <v>0</v>
      </c>
      <c r="L12" s="149">
        <v>840</v>
      </c>
    </row>
    <row r="13" spans="1:12" s="12" customFormat="1" ht="90.75" customHeight="1">
      <c r="A13" s="2">
        <v>3</v>
      </c>
      <c r="B13" s="58" t="s">
        <v>23</v>
      </c>
      <c r="C13" s="10"/>
      <c r="D13" s="329" t="s">
        <v>70</v>
      </c>
      <c r="E13" s="330"/>
      <c r="F13" s="331"/>
      <c r="G13" s="332" t="s">
        <v>66</v>
      </c>
      <c r="H13" s="333"/>
      <c r="I13" s="332" t="s">
        <v>69</v>
      </c>
      <c r="J13" s="333"/>
      <c r="K13" s="63">
        <v>0</v>
      </c>
      <c r="L13" s="149">
        <v>540</v>
      </c>
    </row>
    <row r="14" spans="1:12" s="12" customFormat="1" ht="64.5" customHeight="1">
      <c r="A14" s="2">
        <v>4</v>
      </c>
      <c r="B14" s="58" t="s">
        <v>23</v>
      </c>
      <c r="C14" s="10"/>
      <c r="D14" s="334" t="s">
        <v>71</v>
      </c>
      <c r="E14" s="335"/>
      <c r="F14" s="336"/>
      <c r="G14" s="332" t="s">
        <v>66</v>
      </c>
      <c r="H14" s="333"/>
      <c r="I14" s="332" t="s">
        <v>69</v>
      </c>
      <c r="J14" s="333"/>
      <c r="K14" s="63">
        <v>0</v>
      </c>
      <c r="L14" s="149">
        <v>540</v>
      </c>
    </row>
    <row r="15" spans="1:12" s="12" customFormat="1" ht="82.5" customHeight="1">
      <c r="A15" s="2">
        <v>5</v>
      </c>
      <c r="B15" s="58" t="s">
        <v>23</v>
      </c>
      <c r="C15" s="10"/>
      <c r="D15" s="334" t="s">
        <v>72</v>
      </c>
      <c r="E15" s="335"/>
      <c r="F15" s="336"/>
      <c r="G15" s="332" t="s">
        <v>73</v>
      </c>
      <c r="H15" s="333"/>
      <c r="I15" s="332" t="s">
        <v>67</v>
      </c>
      <c r="J15" s="333"/>
      <c r="K15" s="63">
        <v>0</v>
      </c>
      <c r="L15" s="149">
        <v>405</v>
      </c>
    </row>
    <row r="16" spans="1:12" ht="75.75" customHeight="1">
      <c r="A16" s="2">
        <v>6</v>
      </c>
      <c r="B16" s="58" t="s">
        <v>23</v>
      </c>
      <c r="C16" s="10"/>
      <c r="D16" s="334" t="s">
        <v>74</v>
      </c>
      <c r="E16" s="335"/>
      <c r="F16" s="336"/>
      <c r="G16" s="332" t="s">
        <v>73</v>
      </c>
      <c r="H16" s="333"/>
      <c r="I16" s="332" t="s">
        <v>69</v>
      </c>
      <c r="J16" s="333"/>
      <c r="K16" s="63">
        <v>0</v>
      </c>
      <c r="L16" s="149">
        <v>345</v>
      </c>
    </row>
    <row r="17" spans="1:12" ht="37.5" customHeight="1">
      <c r="A17" s="2"/>
      <c r="B17" s="59"/>
      <c r="C17" s="2"/>
      <c r="D17" s="323" t="s">
        <v>62</v>
      </c>
      <c r="E17" s="323"/>
      <c r="F17" s="323"/>
      <c r="G17" s="306"/>
      <c r="H17" s="306"/>
      <c r="I17" s="324"/>
      <c r="J17" s="324"/>
      <c r="K17" s="44"/>
      <c r="L17" s="150">
        <f>SUM(L11:L16)</f>
        <v>3270</v>
      </c>
    </row>
    <row r="18" spans="1:12" s="33" customFormat="1" ht="33" customHeight="1">
      <c r="B18" s="56"/>
      <c r="D18" s="322"/>
      <c r="E18" s="322"/>
      <c r="F18" s="322"/>
      <c r="G18" s="251"/>
      <c r="H18" s="251"/>
      <c r="I18" s="240"/>
      <c r="J18" s="240"/>
      <c r="L18" s="151"/>
    </row>
    <row r="19" spans="1:12" s="33" customFormat="1" ht="49.5" customHeight="1">
      <c r="B19" s="56"/>
      <c r="D19" s="322"/>
      <c r="E19" s="322"/>
      <c r="F19" s="322"/>
      <c r="G19" s="251"/>
      <c r="H19" s="251"/>
      <c r="I19" s="240"/>
      <c r="J19" s="240"/>
      <c r="L19" s="151"/>
    </row>
    <row r="20" spans="1:12" s="33" customFormat="1" ht="38.25" customHeight="1">
      <c r="B20" s="56"/>
      <c r="D20" s="322"/>
      <c r="E20" s="322"/>
      <c r="F20" s="322"/>
      <c r="G20" s="251"/>
      <c r="H20" s="251"/>
      <c r="I20" s="240"/>
      <c r="J20" s="240"/>
      <c r="L20" s="151"/>
    </row>
    <row r="21" spans="1:12" s="33" customFormat="1" ht="35.25" customHeight="1">
      <c r="B21" s="56"/>
      <c r="D21" s="322"/>
      <c r="E21" s="322"/>
      <c r="F21" s="322"/>
      <c r="G21" s="251"/>
      <c r="H21" s="251"/>
      <c r="I21" s="240"/>
      <c r="J21" s="240"/>
      <c r="L21" s="151"/>
    </row>
    <row r="22" spans="1:12" s="33" customFormat="1">
      <c r="B22" s="56"/>
      <c r="D22" s="322"/>
      <c r="E22" s="322"/>
      <c r="F22" s="322"/>
      <c r="G22" s="241"/>
      <c r="H22" s="241"/>
      <c r="I22" s="240"/>
      <c r="J22" s="240"/>
      <c r="L22" s="151"/>
    </row>
    <row r="23" spans="1:12" s="33" customFormat="1"/>
    <row r="24" spans="1:12" s="33" customFormat="1"/>
  </sheetData>
  <mergeCells count="47">
    <mergeCell ref="D15:F15"/>
    <mergeCell ref="G15:H15"/>
    <mergeCell ref="I15:J15"/>
    <mergeCell ref="D16:F16"/>
    <mergeCell ref="G16:H16"/>
    <mergeCell ref="I16:J16"/>
    <mergeCell ref="D13:F13"/>
    <mergeCell ref="G13:H13"/>
    <mergeCell ref="I13:J13"/>
    <mergeCell ref="D14:F14"/>
    <mergeCell ref="G14:H14"/>
    <mergeCell ref="I14:J14"/>
    <mergeCell ref="L9:L10"/>
    <mergeCell ref="D11:F11"/>
    <mergeCell ref="G11:H11"/>
    <mergeCell ref="I11:J11"/>
    <mergeCell ref="D12:F12"/>
    <mergeCell ref="G12:H12"/>
    <mergeCell ref="I12:J12"/>
    <mergeCell ref="D2:L2"/>
    <mergeCell ref="D3:L3"/>
    <mergeCell ref="D4:L4"/>
    <mergeCell ref="D5:L5"/>
    <mergeCell ref="D6:L6"/>
    <mergeCell ref="B9:C9"/>
    <mergeCell ref="D9:F10"/>
    <mergeCell ref="G9:H10"/>
    <mergeCell ref="I9:J10"/>
    <mergeCell ref="K9:K10"/>
    <mergeCell ref="D17:F17"/>
    <mergeCell ref="G17:H17"/>
    <mergeCell ref="I17:J17"/>
    <mergeCell ref="D18:F18"/>
    <mergeCell ref="G18:H18"/>
    <mergeCell ref="I18:J18"/>
    <mergeCell ref="D19:F19"/>
    <mergeCell ref="G19:H19"/>
    <mergeCell ref="I19:J19"/>
    <mergeCell ref="D20:F20"/>
    <mergeCell ref="G20:H20"/>
    <mergeCell ref="I20:J20"/>
    <mergeCell ref="D21:F21"/>
    <mergeCell ref="G21:H21"/>
    <mergeCell ref="I21:J21"/>
    <mergeCell ref="D22:F22"/>
    <mergeCell ref="G22:H22"/>
    <mergeCell ref="I22:J22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workbookViewId="0">
      <selection activeCell="M11" sqref="M11"/>
    </sheetView>
  </sheetViews>
  <sheetFormatPr baseColWidth="10" defaultRowHeight="15"/>
  <cols>
    <col min="1" max="1" width="2.85546875" customWidth="1"/>
    <col min="2" max="2" width="5.28515625" customWidth="1"/>
    <col min="3" max="3" width="7.140625" customWidth="1"/>
    <col min="6" max="6" width="15.28515625" customWidth="1"/>
    <col min="8" max="8" width="15.7109375" customWidth="1"/>
    <col min="10" max="10" width="11.42578125" customWidth="1"/>
    <col min="11" max="12" width="12.85546875" customWidth="1"/>
  </cols>
  <sheetData>
    <row r="1" spans="1:12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</row>
    <row r="2" spans="1:12">
      <c r="A2" s="16"/>
      <c r="B2" s="16"/>
      <c r="C2" s="16"/>
      <c r="D2" s="230"/>
      <c r="E2" s="230"/>
      <c r="F2" s="230"/>
      <c r="G2" s="230"/>
      <c r="H2" s="230"/>
      <c r="I2" s="230"/>
      <c r="J2" s="230"/>
      <c r="K2" s="230"/>
      <c r="L2" s="230"/>
    </row>
    <row r="3" spans="1:12">
      <c r="A3" s="16"/>
      <c r="B3" s="16"/>
      <c r="C3" s="16"/>
      <c r="D3" s="231"/>
      <c r="E3" s="231"/>
      <c r="F3" s="231"/>
      <c r="G3" s="231"/>
      <c r="H3" s="231"/>
      <c r="I3" s="231"/>
      <c r="J3" s="231"/>
      <c r="K3" s="231"/>
      <c r="L3" s="231"/>
    </row>
    <row r="4" spans="1:12">
      <c r="A4" s="16"/>
      <c r="B4" s="16"/>
      <c r="C4" s="16"/>
      <c r="D4" s="230"/>
      <c r="E4" s="230"/>
      <c r="F4" s="230"/>
      <c r="G4" s="230"/>
      <c r="H4" s="230"/>
      <c r="I4" s="230"/>
      <c r="J4" s="230"/>
      <c r="K4" s="230"/>
      <c r="L4" s="230"/>
    </row>
    <row r="5" spans="1:12">
      <c r="A5" s="16"/>
      <c r="B5" s="16"/>
      <c r="C5" s="16"/>
      <c r="D5" s="231"/>
      <c r="E5" s="231"/>
      <c r="F5" s="231"/>
      <c r="G5" s="231"/>
      <c r="H5" s="231"/>
      <c r="I5" s="231"/>
      <c r="J5" s="231"/>
      <c r="K5" s="231"/>
      <c r="L5" s="231"/>
    </row>
    <row r="6" spans="1:12">
      <c r="A6" s="16"/>
      <c r="B6" s="16"/>
      <c r="C6" s="16"/>
      <c r="D6" s="231"/>
      <c r="E6" s="231"/>
      <c r="F6" s="231"/>
      <c r="G6" s="231"/>
      <c r="H6" s="231"/>
      <c r="I6" s="231"/>
      <c r="J6" s="231"/>
      <c r="K6" s="231"/>
      <c r="L6" s="231"/>
    </row>
    <row r="7" spans="1:12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</row>
    <row r="8" spans="1:12" ht="15.75" thickBot="1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16"/>
      <c r="B9" s="232"/>
      <c r="C9" s="209"/>
      <c r="D9" s="210"/>
      <c r="E9" s="210"/>
      <c r="F9" s="210"/>
      <c r="G9" s="210"/>
      <c r="H9" s="210"/>
      <c r="I9" s="210"/>
      <c r="J9" s="210"/>
      <c r="K9" s="212"/>
      <c r="L9" s="221"/>
    </row>
    <row r="10" spans="1:12" ht="15.75" thickBot="1">
      <c r="A10" s="17"/>
      <c r="B10" s="19"/>
      <c r="C10" s="18"/>
      <c r="D10" s="211"/>
      <c r="E10" s="211"/>
      <c r="F10" s="211"/>
      <c r="G10" s="211"/>
      <c r="H10" s="211"/>
      <c r="I10" s="211"/>
      <c r="J10" s="211"/>
      <c r="K10" s="213"/>
      <c r="L10" s="222"/>
    </row>
    <row r="11" spans="1:12" s="9" customFormat="1" ht="63.75" customHeight="1">
      <c r="A11" s="25"/>
      <c r="B11" s="26"/>
      <c r="C11" s="52"/>
      <c r="D11" s="340"/>
      <c r="E11" s="340"/>
      <c r="F11" s="340"/>
      <c r="G11" s="345"/>
      <c r="H11" s="346"/>
      <c r="I11" s="340"/>
      <c r="J11" s="340"/>
      <c r="K11" s="53"/>
      <c r="L11" s="53"/>
    </row>
    <row r="12" spans="1:12" s="9" customFormat="1" ht="50.25" customHeight="1">
      <c r="A12" s="25"/>
      <c r="B12" s="45"/>
      <c r="C12" s="52"/>
      <c r="D12" s="344"/>
      <c r="E12" s="344"/>
      <c r="F12" s="344"/>
      <c r="G12" s="342"/>
      <c r="H12" s="343"/>
      <c r="I12" s="337"/>
      <c r="J12" s="337"/>
      <c r="K12" s="53"/>
      <c r="L12" s="54"/>
    </row>
    <row r="13" spans="1:12" ht="45.75" customHeight="1">
      <c r="A13" s="25"/>
      <c r="B13" s="45"/>
      <c r="C13" s="52"/>
      <c r="D13" s="337"/>
      <c r="E13" s="337"/>
      <c r="F13" s="337"/>
      <c r="G13" s="338"/>
      <c r="H13" s="339"/>
      <c r="I13" s="340"/>
      <c r="J13" s="340"/>
      <c r="K13" s="53"/>
      <c r="L13" s="54"/>
    </row>
    <row r="14" spans="1:12" ht="60" customHeight="1">
      <c r="A14" s="25"/>
      <c r="B14" s="28"/>
      <c r="C14" s="30"/>
      <c r="D14" s="341"/>
      <c r="E14" s="341"/>
      <c r="F14" s="341"/>
      <c r="G14" s="342"/>
      <c r="H14" s="343"/>
      <c r="I14" s="344"/>
      <c r="J14" s="344"/>
      <c r="K14" s="27"/>
      <c r="L14" s="29"/>
    </row>
  </sheetData>
  <mergeCells count="23">
    <mergeCell ref="L9:L10"/>
    <mergeCell ref="D11:F11"/>
    <mergeCell ref="G11:H11"/>
    <mergeCell ref="I11:J11"/>
    <mergeCell ref="D12:F12"/>
    <mergeCell ref="G12:H12"/>
    <mergeCell ref="I12:J12"/>
    <mergeCell ref="D2:L2"/>
    <mergeCell ref="D3:L3"/>
    <mergeCell ref="D4:L4"/>
    <mergeCell ref="D5:L5"/>
    <mergeCell ref="D6:L6"/>
    <mergeCell ref="B9:C9"/>
    <mergeCell ref="D9:F10"/>
    <mergeCell ref="G9:H10"/>
    <mergeCell ref="I9:J10"/>
    <mergeCell ref="K9:K10"/>
    <mergeCell ref="D13:F13"/>
    <mergeCell ref="G13:H13"/>
    <mergeCell ref="I13:J13"/>
    <mergeCell ref="D14:F14"/>
    <mergeCell ref="G14:H14"/>
    <mergeCell ref="I14:J14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workbookViewId="0">
      <selection activeCell="N14" sqref="N14"/>
    </sheetView>
  </sheetViews>
  <sheetFormatPr baseColWidth="10" defaultRowHeight="15"/>
  <cols>
    <col min="1" max="1" width="2.85546875" customWidth="1"/>
    <col min="2" max="2" width="5.28515625" customWidth="1"/>
    <col min="3" max="3" width="7.140625" customWidth="1"/>
    <col min="4" max="5" width="11.42578125" customWidth="1"/>
    <col min="6" max="6" width="15.28515625" customWidth="1"/>
    <col min="8" max="8" width="15.7109375" customWidth="1"/>
    <col min="11" max="12" width="12.85546875" customWidth="1"/>
  </cols>
  <sheetData>
    <row r="1" spans="1:13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3">
      <c r="A2" s="16"/>
      <c r="B2" s="16"/>
      <c r="C2" s="16"/>
      <c r="D2" s="230" t="s">
        <v>0</v>
      </c>
      <c r="E2" s="230"/>
      <c r="F2" s="230"/>
      <c r="G2" s="230"/>
      <c r="H2" s="230"/>
      <c r="I2" s="230"/>
      <c r="J2" s="230"/>
      <c r="K2" s="230"/>
      <c r="L2" s="230"/>
      <c r="M2" s="16"/>
    </row>
    <row r="3" spans="1:13">
      <c r="A3" s="16"/>
      <c r="B3" s="16"/>
      <c r="C3" s="16"/>
      <c r="D3" s="231" t="s">
        <v>1</v>
      </c>
      <c r="E3" s="231"/>
      <c r="F3" s="231"/>
      <c r="G3" s="231"/>
      <c r="H3" s="231"/>
      <c r="I3" s="231"/>
      <c r="J3" s="231"/>
      <c r="K3" s="231"/>
      <c r="L3" s="231"/>
      <c r="M3" s="16"/>
    </row>
    <row r="4" spans="1:13">
      <c r="A4" s="16"/>
      <c r="B4" s="16"/>
      <c r="C4" s="16"/>
      <c r="D4" s="230" t="s">
        <v>2</v>
      </c>
      <c r="E4" s="230"/>
      <c r="F4" s="230"/>
      <c r="G4" s="230"/>
      <c r="H4" s="230"/>
      <c r="I4" s="230"/>
      <c r="J4" s="230"/>
      <c r="K4" s="230"/>
      <c r="L4" s="230"/>
      <c r="M4" s="16"/>
    </row>
    <row r="5" spans="1:13">
      <c r="A5" s="16"/>
      <c r="B5" s="16"/>
      <c r="C5" s="16"/>
      <c r="D5" s="231" t="s">
        <v>75</v>
      </c>
      <c r="E5" s="231"/>
      <c r="F5" s="231"/>
      <c r="G5" s="231"/>
      <c r="H5" s="231"/>
      <c r="I5" s="231"/>
      <c r="J5" s="231"/>
      <c r="K5" s="231"/>
      <c r="L5" s="231"/>
      <c r="M5" s="16"/>
    </row>
    <row r="6" spans="1:13">
      <c r="A6" s="16"/>
      <c r="B6" s="16"/>
      <c r="C6" s="16"/>
      <c r="D6" s="231" t="s">
        <v>29</v>
      </c>
      <c r="E6" s="231"/>
      <c r="F6" s="231"/>
      <c r="G6" s="231"/>
      <c r="H6" s="231"/>
      <c r="I6" s="231"/>
      <c r="J6" s="231"/>
      <c r="K6" s="231"/>
      <c r="L6" s="231"/>
      <c r="M6" s="16"/>
    </row>
    <row r="7" spans="1:13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</row>
    <row r="8" spans="1:13" ht="15.75" thickBot="1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</row>
    <row r="9" spans="1:13">
      <c r="A9" s="347" t="s">
        <v>40</v>
      </c>
      <c r="B9" s="360" t="s">
        <v>5</v>
      </c>
      <c r="C9" s="361"/>
      <c r="D9" s="352" t="s">
        <v>6</v>
      </c>
      <c r="E9" s="352"/>
      <c r="F9" s="352"/>
      <c r="G9" s="352" t="s">
        <v>7</v>
      </c>
      <c r="H9" s="352"/>
      <c r="I9" s="352" t="s">
        <v>8</v>
      </c>
      <c r="J9" s="352"/>
      <c r="K9" s="354" t="s">
        <v>9</v>
      </c>
      <c r="L9" s="356" t="s">
        <v>10</v>
      </c>
      <c r="M9" s="16"/>
    </row>
    <row r="10" spans="1:13" ht="27" thickBot="1">
      <c r="A10" s="348"/>
      <c r="B10" s="152" t="s">
        <v>11</v>
      </c>
      <c r="C10" s="153" t="s">
        <v>12</v>
      </c>
      <c r="D10" s="353"/>
      <c r="E10" s="353"/>
      <c r="F10" s="353"/>
      <c r="G10" s="353"/>
      <c r="H10" s="353"/>
      <c r="I10" s="353"/>
      <c r="J10" s="353"/>
      <c r="K10" s="355"/>
      <c r="L10" s="357"/>
      <c r="M10" s="17"/>
    </row>
    <row r="11" spans="1:13" ht="45.75" customHeight="1">
      <c r="A11" s="3"/>
      <c r="B11" s="3"/>
      <c r="C11" s="3"/>
      <c r="D11" s="358"/>
      <c r="E11" s="358"/>
      <c r="F11" s="358"/>
      <c r="G11" s="359"/>
      <c r="H11" s="359"/>
      <c r="I11" s="359"/>
      <c r="J11" s="359"/>
      <c r="K11" s="154"/>
      <c r="L11" s="154" t="s">
        <v>76</v>
      </c>
      <c r="M11" s="51"/>
    </row>
    <row r="12" spans="1:13" ht="45" customHeight="1">
      <c r="A12" s="4"/>
      <c r="B12" s="3"/>
      <c r="C12" s="3"/>
      <c r="D12" s="351"/>
      <c r="E12" s="351"/>
      <c r="F12" s="351"/>
      <c r="G12" s="350"/>
      <c r="H12" s="350"/>
      <c r="I12" s="350"/>
      <c r="J12" s="350"/>
      <c r="K12" s="154"/>
      <c r="L12" s="154"/>
      <c r="M12" s="16"/>
    </row>
    <row r="13" spans="1:13" ht="47.25" customHeight="1">
      <c r="A13" s="4"/>
      <c r="B13" s="3"/>
      <c r="C13" s="3"/>
      <c r="D13" s="351"/>
      <c r="E13" s="351"/>
      <c r="F13" s="351"/>
      <c r="G13" s="350"/>
      <c r="H13" s="350"/>
      <c r="I13" s="350"/>
      <c r="J13" s="350"/>
      <c r="K13" s="154"/>
      <c r="L13" s="154"/>
      <c r="M13" s="16"/>
    </row>
    <row r="14" spans="1:13" ht="45" customHeight="1">
      <c r="A14" s="23"/>
      <c r="B14" s="21"/>
      <c r="C14" s="23"/>
      <c r="D14" s="349"/>
      <c r="E14" s="349"/>
      <c r="F14" s="349"/>
      <c r="G14" s="349"/>
      <c r="H14" s="349"/>
      <c r="I14" s="349"/>
      <c r="J14" s="349"/>
      <c r="K14" s="24"/>
      <c r="L14" s="24"/>
    </row>
    <row r="15" spans="1:13" ht="51" customHeight="1">
      <c r="A15" s="23"/>
      <c r="B15" s="21"/>
      <c r="C15" s="23"/>
      <c r="D15" s="349"/>
      <c r="E15" s="349"/>
      <c r="F15" s="349"/>
      <c r="G15" s="349"/>
      <c r="H15" s="349"/>
      <c r="I15" s="349"/>
      <c r="J15" s="349"/>
      <c r="K15" s="24"/>
      <c r="L15" s="24"/>
    </row>
    <row r="16" spans="1:13">
      <c r="A16" s="22"/>
      <c r="B16" s="22"/>
      <c r="C16" s="22"/>
      <c r="D16" s="22"/>
      <c r="E16" s="22"/>
      <c r="F16" s="22"/>
      <c r="G16" s="22"/>
      <c r="H16" s="22"/>
    </row>
    <row r="17" spans="1:8" ht="15" customHeight="1">
      <c r="A17" s="22"/>
      <c r="B17" s="22"/>
      <c r="C17" s="22"/>
      <c r="D17" s="22"/>
      <c r="E17" s="22"/>
      <c r="F17" s="22"/>
      <c r="G17" s="22"/>
      <c r="H17" s="22"/>
    </row>
    <row r="18" spans="1:8" ht="15" customHeight="1">
      <c r="A18" s="22"/>
      <c r="B18" s="22"/>
      <c r="C18" s="22"/>
      <c r="D18" s="22"/>
      <c r="E18" s="22"/>
      <c r="F18" s="22"/>
      <c r="G18" s="22"/>
      <c r="H18" s="22"/>
    </row>
    <row r="19" spans="1:8" ht="15" customHeight="1">
      <c r="A19" s="22"/>
      <c r="B19" s="22"/>
      <c r="C19" s="22"/>
      <c r="D19" s="22"/>
      <c r="E19" s="22"/>
      <c r="F19" s="22"/>
      <c r="G19" s="22"/>
      <c r="H19" s="22"/>
    </row>
    <row r="20" spans="1:8" ht="15" customHeight="1">
      <c r="A20" s="22"/>
      <c r="B20" s="22"/>
      <c r="C20" s="22"/>
      <c r="D20" s="22"/>
      <c r="E20" s="22"/>
      <c r="F20" s="22"/>
      <c r="G20" s="22"/>
      <c r="H20" s="22"/>
    </row>
  </sheetData>
  <mergeCells count="27">
    <mergeCell ref="D2:L2"/>
    <mergeCell ref="D3:L3"/>
    <mergeCell ref="D4:L4"/>
    <mergeCell ref="D5:L5"/>
    <mergeCell ref="D6:L6"/>
    <mergeCell ref="K9:K10"/>
    <mergeCell ref="L9:L10"/>
    <mergeCell ref="D11:F11"/>
    <mergeCell ref="G11:H11"/>
    <mergeCell ref="I11:J11"/>
    <mergeCell ref="D9:F10"/>
    <mergeCell ref="G9:H10"/>
    <mergeCell ref="A9:A10"/>
    <mergeCell ref="I15:J15"/>
    <mergeCell ref="I12:J12"/>
    <mergeCell ref="D13:F13"/>
    <mergeCell ref="G13:H13"/>
    <mergeCell ref="I13:J13"/>
    <mergeCell ref="D14:F14"/>
    <mergeCell ref="G14:H14"/>
    <mergeCell ref="I14:J14"/>
    <mergeCell ref="D15:F15"/>
    <mergeCell ref="G15:H15"/>
    <mergeCell ref="I9:J10"/>
    <mergeCell ref="B9:C9"/>
    <mergeCell ref="D12:F12"/>
    <mergeCell ref="G12:H12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"/>
  <sheetViews>
    <sheetView workbookViewId="0">
      <selection activeCell="N12" sqref="N12"/>
    </sheetView>
  </sheetViews>
  <sheetFormatPr baseColWidth="10" defaultRowHeight="15"/>
  <cols>
    <col min="1" max="1" width="2.85546875" customWidth="1"/>
    <col min="2" max="2" width="5.28515625" customWidth="1"/>
    <col min="3" max="3" width="7.140625" customWidth="1"/>
    <col min="6" max="6" width="13.7109375" customWidth="1"/>
    <col min="8" max="8" width="15.28515625" customWidth="1"/>
    <col min="10" max="10" width="11.42578125" customWidth="1"/>
    <col min="11" max="12" width="12.85546875" customWidth="1"/>
  </cols>
  <sheetData>
    <row r="1" spans="1:12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</row>
    <row r="2" spans="1:12">
      <c r="A2" s="16"/>
      <c r="B2" s="16"/>
      <c r="C2" s="16"/>
      <c r="D2" s="230" t="s">
        <v>0</v>
      </c>
      <c r="E2" s="230"/>
      <c r="F2" s="230"/>
      <c r="G2" s="230"/>
      <c r="H2" s="230"/>
      <c r="I2" s="230"/>
      <c r="J2" s="230"/>
      <c r="K2" s="230"/>
      <c r="L2" s="230"/>
    </row>
    <row r="3" spans="1:12">
      <c r="A3" s="16"/>
      <c r="B3" s="16"/>
      <c r="C3" s="16"/>
      <c r="D3" s="231" t="s">
        <v>1</v>
      </c>
      <c r="E3" s="231"/>
      <c r="F3" s="231"/>
      <c r="G3" s="231"/>
      <c r="H3" s="231"/>
      <c r="I3" s="231"/>
      <c r="J3" s="231"/>
      <c r="K3" s="231"/>
      <c r="L3" s="231"/>
    </row>
    <row r="4" spans="1:12">
      <c r="A4" s="16"/>
      <c r="B4" s="16"/>
      <c r="C4" s="16"/>
      <c r="D4" s="230" t="s">
        <v>2</v>
      </c>
      <c r="E4" s="230"/>
      <c r="F4" s="230"/>
      <c r="G4" s="230"/>
      <c r="H4" s="230"/>
      <c r="I4" s="230"/>
      <c r="J4" s="230"/>
      <c r="K4" s="230"/>
      <c r="L4" s="230"/>
    </row>
    <row r="5" spans="1:12">
      <c r="A5" s="16"/>
      <c r="B5" s="16"/>
      <c r="C5" s="16"/>
      <c r="D5" s="231" t="s">
        <v>77</v>
      </c>
      <c r="E5" s="231"/>
      <c r="F5" s="231"/>
      <c r="G5" s="231"/>
      <c r="H5" s="231"/>
      <c r="I5" s="231"/>
      <c r="J5" s="231"/>
      <c r="K5" s="231"/>
      <c r="L5" s="231"/>
    </row>
    <row r="6" spans="1:12">
      <c r="A6" s="16"/>
      <c r="B6" s="16"/>
      <c r="C6" s="16"/>
      <c r="D6" s="231" t="s">
        <v>34</v>
      </c>
      <c r="E6" s="231"/>
      <c r="F6" s="231"/>
      <c r="G6" s="231"/>
      <c r="H6" s="231"/>
      <c r="I6" s="231"/>
      <c r="J6" s="231"/>
      <c r="K6" s="231"/>
      <c r="L6" s="231"/>
    </row>
    <row r="7" spans="1:12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</row>
    <row r="8" spans="1:12" ht="15.75" thickBot="1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372" t="s">
        <v>40</v>
      </c>
      <c r="B9" s="232" t="s">
        <v>5</v>
      </c>
      <c r="C9" s="209"/>
      <c r="D9" s="210" t="s">
        <v>6</v>
      </c>
      <c r="E9" s="210"/>
      <c r="F9" s="210"/>
      <c r="G9" s="210" t="s">
        <v>7</v>
      </c>
      <c r="H9" s="210"/>
      <c r="I9" s="210" t="s">
        <v>8</v>
      </c>
      <c r="J9" s="210"/>
      <c r="K9" s="212" t="s">
        <v>9</v>
      </c>
      <c r="L9" s="221" t="s">
        <v>10</v>
      </c>
    </row>
    <row r="10" spans="1:12" ht="15.75" thickBot="1">
      <c r="A10" s="373"/>
      <c r="B10" s="19" t="s">
        <v>11</v>
      </c>
      <c r="C10" s="18" t="s">
        <v>12</v>
      </c>
      <c r="D10" s="211"/>
      <c r="E10" s="211"/>
      <c r="F10" s="211"/>
      <c r="G10" s="211"/>
      <c r="H10" s="211"/>
      <c r="I10" s="211"/>
      <c r="J10" s="211"/>
      <c r="K10" s="213"/>
      <c r="L10" s="222"/>
    </row>
    <row r="11" spans="1:12" ht="50.25" customHeight="1">
      <c r="A11" s="155">
        <v>1</v>
      </c>
      <c r="B11" s="7" t="s">
        <v>23</v>
      </c>
      <c r="C11" s="156"/>
      <c r="D11" s="376" t="s">
        <v>78</v>
      </c>
      <c r="E11" s="377"/>
      <c r="F11" s="378"/>
      <c r="G11" s="379" t="s">
        <v>79</v>
      </c>
      <c r="H11" s="380"/>
      <c r="I11" s="370" t="s">
        <v>80</v>
      </c>
      <c r="J11" s="371"/>
      <c r="K11" s="8">
        <v>0</v>
      </c>
      <c r="L11" s="8">
        <v>175</v>
      </c>
    </row>
    <row r="12" spans="1:12" ht="47.25" customHeight="1">
      <c r="A12" s="157">
        <v>2</v>
      </c>
      <c r="B12" s="7" t="s">
        <v>23</v>
      </c>
      <c r="C12" s="61"/>
      <c r="D12" s="370" t="s">
        <v>81</v>
      </c>
      <c r="E12" s="381"/>
      <c r="F12" s="371"/>
      <c r="G12" s="382" t="s">
        <v>79</v>
      </c>
      <c r="H12" s="383"/>
      <c r="I12" s="370" t="s">
        <v>80</v>
      </c>
      <c r="J12" s="371"/>
      <c r="K12" s="8">
        <v>0</v>
      </c>
      <c r="L12" s="8">
        <v>129</v>
      </c>
    </row>
    <row r="13" spans="1:12" ht="66.75" customHeight="1">
      <c r="A13" s="157">
        <v>3</v>
      </c>
      <c r="B13" s="7" t="s">
        <v>23</v>
      </c>
      <c r="C13" s="61"/>
      <c r="D13" s="334" t="s">
        <v>82</v>
      </c>
      <c r="E13" s="335"/>
      <c r="F13" s="336"/>
      <c r="G13" s="374" t="s">
        <v>83</v>
      </c>
      <c r="H13" s="375"/>
      <c r="I13" s="334" t="s">
        <v>84</v>
      </c>
      <c r="J13" s="336"/>
      <c r="K13" s="8">
        <v>0</v>
      </c>
      <c r="L13" s="8">
        <v>370</v>
      </c>
    </row>
    <row r="14" spans="1:12" ht="51.75" customHeight="1">
      <c r="A14" s="158">
        <v>4</v>
      </c>
      <c r="B14" s="46" t="s">
        <v>23</v>
      </c>
      <c r="C14" s="159"/>
      <c r="D14" s="365" t="s">
        <v>85</v>
      </c>
      <c r="E14" s="366"/>
      <c r="F14" s="367"/>
      <c r="G14" s="368" t="s">
        <v>83</v>
      </c>
      <c r="H14" s="369"/>
      <c r="I14" s="370" t="s">
        <v>84</v>
      </c>
      <c r="J14" s="371"/>
      <c r="K14" s="160">
        <v>0</v>
      </c>
      <c r="L14" s="160">
        <v>175</v>
      </c>
    </row>
    <row r="15" spans="1:12" ht="48.75" customHeight="1">
      <c r="A15" s="55"/>
      <c r="B15" s="55"/>
      <c r="C15" s="56"/>
      <c r="D15" s="362"/>
      <c r="E15" s="362"/>
      <c r="F15" s="362"/>
      <c r="G15" s="363"/>
      <c r="H15" s="363"/>
      <c r="I15" s="363"/>
      <c r="J15" s="363"/>
      <c r="K15" s="57"/>
      <c r="L15" s="57"/>
    </row>
    <row r="16" spans="1:12" ht="152.25" customHeight="1">
      <c r="A16" s="55"/>
      <c r="B16" s="55"/>
      <c r="C16" s="56"/>
      <c r="D16" s="362"/>
      <c r="E16" s="362"/>
      <c r="F16" s="362"/>
      <c r="G16" s="363"/>
      <c r="H16" s="363"/>
      <c r="I16" s="363"/>
      <c r="J16" s="363"/>
      <c r="K16" s="57"/>
      <c r="L16" s="57"/>
    </row>
    <row r="17" spans="1:12" ht="66" customHeight="1">
      <c r="A17" s="55"/>
      <c r="B17" s="55"/>
      <c r="C17" s="56"/>
      <c r="D17" s="362"/>
      <c r="E17" s="362"/>
      <c r="F17" s="362"/>
      <c r="G17" s="363"/>
      <c r="H17" s="363"/>
      <c r="I17" s="363"/>
      <c r="J17" s="363"/>
      <c r="K17" s="57"/>
      <c r="L17" s="57"/>
    </row>
    <row r="18" spans="1:12" ht="51" customHeight="1">
      <c r="A18" s="55"/>
      <c r="B18" s="55"/>
      <c r="C18" s="56"/>
      <c r="D18" s="362"/>
      <c r="E18" s="362"/>
      <c r="F18" s="362"/>
      <c r="G18" s="364"/>
      <c r="H18" s="364"/>
      <c r="I18" s="363"/>
      <c r="J18" s="363"/>
      <c r="K18" s="57"/>
      <c r="L18" s="57"/>
    </row>
    <row r="19" spans="1:12" ht="61.5" customHeight="1">
      <c r="A19" s="55"/>
      <c r="B19" s="55"/>
      <c r="C19" s="56"/>
      <c r="D19" s="362"/>
      <c r="E19" s="362"/>
      <c r="F19" s="362"/>
      <c r="G19" s="364"/>
      <c r="H19" s="364"/>
      <c r="I19" s="363"/>
      <c r="J19" s="363"/>
      <c r="K19" s="57"/>
      <c r="L19" s="57"/>
    </row>
    <row r="20" spans="1:12" ht="78.75" customHeight="1">
      <c r="A20" s="55"/>
      <c r="B20" s="55"/>
      <c r="C20" s="56"/>
      <c r="D20" s="362"/>
      <c r="E20" s="362"/>
      <c r="F20" s="362"/>
      <c r="G20" s="364"/>
      <c r="H20" s="364"/>
      <c r="I20" s="363"/>
      <c r="J20" s="363"/>
      <c r="K20" s="57"/>
      <c r="L20" s="57"/>
    </row>
    <row r="21" spans="1:12" ht="138.75" customHeight="1">
      <c r="A21" s="55"/>
      <c r="B21" s="55"/>
      <c r="C21" s="56"/>
      <c r="D21" s="362"/>
      <c r="E21" s="362"/>
      <c r="F21" s="362"/>
      <c r="G21" s="363"/>
      <c r="H21" s="363"/>
      <c r="I21" s="363"/>
      <c r="J21" s="363"/>
      <c r="K21" s="57"/>
      <c r="L21" s="57"/>
    </row>
    <row r="22" spans="1:12" ht="51" customHeight="1">
      <c r="A22" s="55"/>
      <c r="B22" s="55"/>
      <c r="C22" s="56"/>
      <c r="D22" s="362"/>
      <c r="E22" s="362"/>
      <c r="F22" s="362"/>
      <c r="G22" s="363"/>
      <c r="H22" s="363"/>
      <c r="I22" s="363"/>
      <c r="J22" s="363"/>
      <c r="K22" s="57"/>
      <c r="L22" s="57"/>
    </row>
    <row r="23" spans="1:12" ht="127.5" customHeight="1">
      <c r="A23" s="55"/>
      <c r="B23" s="55"/>
      <c r="C23" s="56"/>
      <c r="D23" s="362"/>
      <c r="E23" s="362"/>
      <c r="F23" s="362"/>
      <c r="G23" s="363"/>
      <c r="H23" s="363"/>
      <c r="I23" s="363"/>
      <c r="J23" s="363"/>
      <c r="K23" s="57"/>
      <c r="L23" s="57"/>
    </row>
    <row r="24" spans="1:12" ht="110.25" customHeight="1">
      <c r="A24" s="55"/>
      <c r="B24" s="55"/>
      <c r="C24" s="56"/>
      <c r="D24" s="362"/>
      <c r="E24" s="362"/>
      <c r="F24" s="362"/>
      <c r="G24" s="363"/>
      <c r="H24" s="363"/>
      <c r="I24" s="363"/>
      <c r="J24" s="363"/>
      <c r="K24" s="57"/>
      <c r="L24" s="57"/>
    </row>
    <row r="25" spans="1:12" ht="111" customHeight="1">
      <c r="A25" s="55"/>
      <c r="B25" s="55"/>
      <c r="C25" s="56"/>
      <c r="D25" s="362"/>
      <c r="E25" s="362"/>
      <c r="F25" s="362"/>
      <c r="G25" s="364"/>
      <c r="H25" s="364"/>
      <c r="I25" s="363"/>
      <c r="J25" s="363"/>
      <c r="K25" s="57"/>
      <c r="L25" s="57"/>
    </row>
  </sheetData>
  <mergeCells count="57">
    <mergeCell ref="D13:F13"/>
    <mergeCell ref="G13:H13"/>
    <mergeCell ref="I13:J13"/>
    <mergeCell ref="K9:K10"/>
    <mergeCell ref="L9:L10"/>
    <mergeCell ref="D11:F11"/>
    <mergeCell ref="G11:H11"/>
    <mergeCell ref="I11:J11"/>
    <mergeCell ref="D12:F12"/>
    <mergeCell ref="G12:H12"/>
    <mergeCell ref="I12:J12"/>
    <mergeCell ref="D2:L2"/>
    <mergeCell ref="D3:L3"/>
    <mergeCell ref="D4:L4"/>
    <mergeCell ref="D5:L5"/>
    <mergeCell ref="D6:L6"/>
    <mergeCell ref="A9:A10"/>
    <mergeCell ref="B9:C9"/>
    <mergeCell ref="D9:F10"/>
    <mergeCell ref="G9:H10"/>
    <mergeCell ref="I9:J10"/>
    <mergeCell ref="D14:F14"/>
    <mergeCell ref="G14:H14"/>
    <mergeCell ref="I14:J14"/>
    <mergeCell ref="D15:F15"/>
    <mergeCell ref="G15:H15"/>
    <mergeCell ref="I15:J15"/>
    <mergeCell ref="D16:F16"/>
    <mergeCell ref="G16:H16"/>
    <mergeCell ref="I16:J16"/>
    <mergeCell ref="D17:F17"/>
    <mergeCell ref="G17:H17"/>
    <mergeCell ref="I17:J17"/>
    <mergeCell ref="D18:F18"/>
    <mergeCell ref="G18:H18"/>
    <mergeCell ref="I18:J18"/>
    <mergeCell ref="D19:F19"/>
    <mergeCell ref="G19:H19"/>
    <mergeCell ref="I19:J19"/>
    <mergeCell ref="D20:F20"/>
    <mergeCell ref="G20:H20"/>
    <mergeCell ref="I20:J20"/>
    <mergeCell ref="D21:F21"/>
    <mergeCell ref="G21:H21"/>
    <mergeCell ref="I21:J21"/>
    <mergeCell ref="D22:F22"/>
    <mergeCell ref="G22:H22"/>
    <mergeCell ref="I22:J22"/>
    <mergeCell ref="D23:F23"/>
    <mergeCell ref="G23:H23"/>
    <mergeCell ref="I23:J23"/>
    <mergeCell ref="D24:F24"/>
    <mergeCell ref="G24:H24"/>
    <mergeCell ref="I24:J24"/>
    <mergeCell ref="D25:F25"/>
    <mergeCell ref="G25:H25"/>
    <mergeCell ref="I25:J25"/>
  </mergeCells>
  <pageMargins left="0.7" right="0.7" top="0.75" bottom="0.75" header="0.3" footer="0.3"/>
  <pageSetup paperSize="9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"/>
  <sheetViews>
    <sheetView topLeftCell="A4" workbookViewId="0">
      <selection activeCell="I10" sqref="I10:J10"/>
    </sheetView>
  </sheetViews>
  <sheetFormatPr baseColWidth="10" defaultRowHeight="15"/>
  <cols>
    <col min="1" max="1" width="2.85546875" customWidth="1"/>
    <col min="2" max="2" width="5.28515625" customWidth="1"/>
    <col min="3" max="3" width="7.140625" customWidth="1"/>
    <col min="6" max="6" width="15.28515625" customWidth="1"/>
    <col min="8" max="8" width="15.7109375" customWidth="1"/>
    <col min="11" max="12" width="12.85546875" customWidth="1"/>
  </cols>
  <sheetData>
    <row r="1" spans="1:12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</row>
    <row r="2" spans="1:12">
      <c r="A2" s="16"/>
      <c r="B2" s="16"/>
      <c r="C2" s="16"/>
      <c r="D2" s="230" t="s">
        <v>0</v>
      </c>
      <c r="E2" s="230"/>
      <c r="F2" s="230"/>
      <c r="G2" s="230"/>
      <c r="H2" s="230"/>
      <c r="I2" s="230"/>
      <c r="J2" s="230"/>
      <c r="K2" s="230"/>
      <c r="L2" s="230"/>
    </row>
    <row r="3" spans="1:12">
      <c r="A3" s="16"/>
      <c r="B3" s="16"/>
      <c r="C3" s="16"/>
      <c r="D3" s="231" t="s">
        <v>1</v>
      </c>
      <c r="E3" s="231"/>
      <c r="F3" s="231"/>
      <c r="G3" s="231"/>
      <c r="H3" s="231"/>
      <c r="I3" s="231"/>
      <c r="J3" s="231"/>
      <c r="K3" s="231"/>
      <c r="L3" s="231"/>
    </row>
    <row r="4" spans="1:12">
      <c r="A4" s="16"/>
      <c r="B4" s="16"/>
      <c r="C4" s="16"/>
      <c r="D4" s="230" t="s">
        <v>2</v>
      </c>
      <c r="E4" s="230"/>
      <c r="F4" s="230"/>
      <c r="G4" s="230"/>
      <c r="H4" s="230"/>
      <c r="I4" s="230"/>
      <c r="J4" s="230"/>
      <c r="K4" s="230"/>
      <c r="L4" s="230"/>
    </row>
    <row r="5" spans="1:12">
      <c r="A5" s="16"/>
      <c r="B5" s="16"/>
      <c r="C5" s="16"/>
      <c r="D5" s="231" t="s">
        <v>86</v>
      </c>
      <c r="E5" s="231"/>
      <c r="F5" s="231"/>
      <c r="G5" s="231"/>
      <c r="H5" s="231"/>
      <c r="I5" s="231"/>
      <c r="J5" s="231"/>
      <c r="K5" s="231"/>
      <c r="L5" s="231"/>
    </row>
    <row r="6" spans="1:12">
      <c r="A6" s="16"/>
      <c r="B6" s="16"/>
      <c r="C6" s="16"/>
      <c r="D6" s="231" t="s">
        <v>87</v>
      </c>
      <c r="E6" s="231"/>
      <c r="F6" s="231"/>
      <c r="G6" s="231"/>
      <c r="H6" s="231"/>
      <c r="I6" s="231"/>
      <c r="J6" s="231"/>
      <c r="K6" s="231"/>
      <c r="L6" s="231"/>
    </row>
    <row r="7" spans="1:12" ht="15.75" thickBot="1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</row>
    <row r="8" spans="1:12">
      <c r="A8" s="33"/>
      <c r="B8" s="232" t="s">
        <v>5</v>
      </c>
      <c r="C8" s="209"/>
      <c r="D8" s="210" t="s">
        <v>6</v>
      </c>
      <c r="E8" s="210"/>
      <c r="F8" s="210"/>
      <c r="G8" s="210" t="s">
        <v>7</v>
      </c>
      <c r="H8" s="210"/>
      <c r="I8" s="210" t="s">
        <v>8</v>
      </c>
      <c r="J8" s="210"/>
      <c r="K8" s="212" t="s">
        <v>9</v>
      </c>
      <c r="L8" s="221" t="s">
        <v>10</v>
      </c>
    </row>
    <row r="9" spans="1:12" ht="15.75" thickBot="1">
      <c r="A9" s="56"/>
      <c r="B9" s="43" t="s">
        <v>11</v>
      </c>
      <c r="C9" s="60" t="s">
        <v>12</v>
      </c>
      <c r="D9" s="233"/>
      <c r="E9" s="233"/>
      <c r="F9" s="233"/>
      <c r="G9" s="233"/>
      <c r="H9" s="233"/>
      <c r="I9" s="233"/>
      <c r="J9" s="233"/>
      <c r="K9" s="234"/>
      <c r="L9" s="235"/>
    </row>
    <row r="10" spans="1:12" ht="84" customHeight="1" thickBot="1">
      <c r="A10" s="164">
        <v>1</v>
      </c>
      <c r="B10" s="165" t="s">
        <v>13</v>
      </c>
      <c r="C10" s="166"/>
      <c r="D10" s="388" t="s">
        <v>88</v>
      </c>
      <c r="E10" s="389"/>
      <c r="F10" s="390"/>
      <c r="G10" s="391" t="s">
        <v>89</v>
      </c>
      <c r="H10" s="392"/>
      <c r="I10" s="391" t="s">
        <v>90</v>
      </c>
      <c r="J10" s="392"/>
      <c r="K10" s="167">
        <v>250</v>
      </c>
      <c r="L10" s="168">
        <v>150</v>
      </c>
    </row>
    <row r="11" spans="1:12" s="31" customFormat="1" ht="15" customHeight="1">
      <c r="A11" s="33"/>
      <c r="B11" s="33"/>
      <c r="C11" s="33"/>
      <c r="D11" s="387"/>
      <c r="E11" s="387"/>
      <c r="F11" s="387"/>
      <c r="G11" s="240"/>
      <c r="H11" s="240"/>
      <c r="I11" s="240"/>
      <c r="J11" s="240"/>
      <c r="K11" s="56"/>
      <c r="L11" s="56"/>
    </row>
    <row r="12" spans="1:12" s="31" customFormat="1" ht="15" customHeight="1">
      <c r="A12" s="33"/>
      <c r="B12" s="33"/>
      <c r="C12" s="33"/>
      <c r="D12" s="214"/>
      <c r="E12" s="214"/>
      <c r="F12" s="214"/>
      <c r="G12" s="240"/>
      <c r="H12" s="240"/>
      <c r="I12" s="240"/>
      <c r="J12" s="240"/>
      <c r="K12" s="56"/>
      <c r="L12" s="14"/>
    </row>
    <row r="13" spans="1:12" s="161" customFormat="1" ht="15" customHeight="1">
      <c r="A13" s="33"/>
      <c r="B13" s="33"/>
      <c r="C13" s="33"/>
      <c r="D13" s="214"/>
      <c r="E13" s="214"/>
      <c r="F13" s="214"/>
      <c r="G13" s="240"/>
      <c r="H13" s="240"/>
      <c r="I13" s="240"/>
      <c r="J13" s="240"/>
      <c r="K13" s="56"/>
      <c r="L13" s="33"/>
    </row>
    <row r="14" spans="1:12" s="161" customFormat="1" ht="15" customHeight="1">
      <c r="A14" s="33"/>
      <c r="B14" s="33"/>
      <c r="C14" s="33"/>
      <c r="D14" s="214"/>
      <c r="E14" s="214"/>
      <c r="F14" s="214"/>
      <c r="G14" s="240"/>
      <c r="H14" s="240"/>
      <c r="I14" s="240"/>
      <c r="J14" s="240"/>
      <c r="K14" s="56"/>
      <c r="L14" s="33"/>
    </row>
    <row r="15" spans="1:12" s="161" customFormat="1" ht="15" customHeight="1">
      <c r="A15" s="162"/>
      <c r="B15" s="162"/>
      <c r="D15" s="386"/>
      <c r="E15" s="386"/>
      <c r="F15" s="386"/>
      <c r="G15" s="385"/>
      <c r="H15" s="385"/>
      <c r="I15" s="385"/>
      <c r="J15" s="385"/>
      <c r="K15" s="163"/>
      <c r="L15" s="163"/>
    </row>
    <row r="16" spans="1:12" s="161" customFormat="1" ht="15" customHeight="1">
      <c r="A16" s="162"/>
      <c r="B16" s="162"/>
      <c r="D16" s="386"/>
      <c r="E16" s="386"/>
      <c r="F16" s="386"/>
      <c r="G16" s="385"/>
      <c r="H16" s="385"/>
      <c r="I16" s="385"/>
      <c r="J16" s="385"/>
      <c r="K16" s="163"/>
      <c r="L16" s="163"/>
    </row>
    <row r="17" spans="1:12" s="161" customFormat="1" ht="15" customHeight="1">
      <c r="A17" s="162"/>
      <c r="B17" s="162"/>
      <c r="D17" s="384"/>
      <c r="E17" s="384"/>
      <c r="F17" s="384"/>
      <c r="G17" s="385"/>
      <c r="H17" s="385"/>
      <c r="I17" s="385"/>
      <c r="J17" s="385"/>
      <c r="K17" s="163"/>
      <c r="L17" s="163"/>
    </row>
    <row r="18" spans="1:12" s="33" customFormat="1" ht="15" customHeight="1"/>
    <row r="19" spans="1:12" s="33" customFormat="1" ht="15" customHeight="1"/>
  </sheetData>
  <mergeCells count="35">
    <mergeCell ref="L8:L9"/>
    <mergeCell ref="D10:F10"/>
    <mergeCell ref="G10:H10"/>
    <mergeCell ref="I10:J10"/>
    <mergeCell ref="D2:L2"/>
    <mergeCell ref="D3:L3"/>
    <mergeCell ref="D4:L4"/>
    <mergeCell ref="D5:L5"/>
    <mergeCell ref="D6:L6"/>
    <mergeCell ref="D11:F11"/>
    <mergeCell ref="G11:H11"/>
    <mergeCell ref="I11:J11"/>
    <mergeCell ref="D12:F12"/>
    <mergeCell ref="G12:H12"/>
    <mergeCell ref="I12:J12"/>
    <mergeCell ref="D13:F13"/>
    <mergeCell ref="G13:H13"/>
    <mergeCell ref="I13:J13"/>
    <mergeCell ref="D14:F14"/>
    <mergeCell ref="G14:H14"/>
    <mergeCell ref="I14:J14"/>
    <mergeCell ref="D17:F17"/>
    <mergeCell ref="G17:H17"/>
    <mergeCell ref="I17:J17"/>
    <mergeCell ref="D15:F15"/>
    <mergeCell ref="G15:H15"/>
    <mergeCell ref="I15:J15"/>
    <mergeCell ref="D16:F16"/>
    <mergeCell ref="G16:H16"/>
    <mergeCell ref="I16:J16"/>
    <mergeCell ref="B8:C8"/>
    <mergeCell ref="D8:F9"/>
    <mergeCell ref="G8:H9"/>
    <mergeCell ref="I8:J9"/>
    <mergeCell ref="K8:K9"/>
  </mergeCells>
  <pageMargins left="0.7" right="0.7" top="0.75" bottom="0.75" header="0.3" footer="0.3"/>
  <pageSetup paperSize="9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3"/>
  <sheetViews>
    <sheetView topLeftCell="A4" zoomScaleNormal="100" workbookViewId="0">
      <selection activeCell="M12" sqref="M12"/>
    </sheetView>
  </sheetViews>
  <sheetFormatPr baseColWidth="10" defaultRowHeight="15"/>
  <cols>
    <col min="1" max="1" width="2.85546875" customWidth="1"/>
    <col min="2" max="2" width="5.28515625" customWidth="1"/>
    <col min="3" max="3" width="7.140625" customWidth="1"/>
    <col min="6" max="6" width="15.28515625" customWidth="1"/>
    <col min="8" max="8" width="15.7109375" customWidth="1"/>
    <col min="11" max="12" width="12.85546875" customWidth="1"/>
  </cols>
  <sheetData>
    <row r="1" spans="1:12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</row>
    <row r="2" spans="1:12">
      <c r="A2" s="16"/>
      <c r="B2" s="16"/>
      <c r="C2" s="16"/>
      <c r="D2" s="230" t="s">
        <v>0</v>
      </c>
      <c r="E2" s="230"/>
      <c r="F2" s="230"/>
      <c r="G2" s="230"/>
      <c r="H2" s="230"/>
      <c r="I2" s="230"/>
      <c r="J2" s="230"/>
      <c r="K2" s="230"/>
      <c r="L2" s="230"/>
    </row>
    <row r="3" spans="1:12">
      <c r="A3" s="16"/>
      <c r="B3" s="16"/>
      <c r="C3" s="16"/>
      <c r="D3" s="231" t="s">
        <v>1</v>
      </c>
      <c r="E3" s="231"/>
      <c r="F3" s="231"/>
      <c r="G3" s="231"/>
      <c r="H3" s="231"/>
      <c r="I3" s="231"/>
      <c r="J3" s="231"/>
      <c r="K3" s="231"/>
      <c r="L3" s="231"/>
    </row>
    <row r="4" spans="1:12">
      <c r="A4" s="16"/>
      <c r="B4" s="16"/>
      <c r="C4" s="16"/>
      <c r="D4" s="230" t="s">
        <v>2</v>
      </c>
      <c r="E4" s="230"/>
      <c r="F4" s="230"/>
      <c r="G4" s="230"/>
      <c r="H4" s="230"/>
      <c r="I4" s="230"/>
      <c r="J4" s="230"/>
      <c r="K4" s="230"/>
      <c r="L4" s="230"/>
    </row>
    <row r="5" spans="1:12">
      <c r="A5" s="16"/>
      <c r="B5" s="16"/>
      <c r="C5" s="16"/>
      <c r="D5" s="231" t="s">
        <v>91</v>
      </c>
      <c r="E5" s="231"/>
      <c r="F5" s="231"/>
      <c r="G5" s="231"/>
      <c r="H5" s="231"/>
      <c r="I5" s="231"/>
      <c r="J5" s="231"/>
      <c r="K5" s="231"/>
      <c r="L5" s="231"/>
    </row>
    <row r="6" spans="1:12">
      <c r="A6" s="16"/>
      <c r="B6" s="16"/>
      <c r="C6" s="16"/>
      <c r="D6" s="231" t="s">
        <v>92</v>
      </c>
      <c r="E6" s="231"/>
      <c r="F6" s="231"/>
      <c r="G6" s="231"/>
      <c r="H6" s="231"/>
      <c r="I6" s="231"/>
      <c r="J6" s="231"/>
      <c r="K6" s="231"/>
      <c r="L6" s="231"/>
    </row>
    <row r="7" spans="1:12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</row>
    <row r="8" spans="1:12" ht="15.75" thickBot="1">
      <c r="A8" s="169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170"/>
      <c r="B9" s="209" t="s">
        <v>5</v>
      </c>
      <c r="C9" s="209"/>
      <c r="D9" s="210" t="s">
        <v>6</v>
      </c>
      <c r="E9" s="210"/>
      <c r="F9" s="210"/>
      <c r="G9" s="210" t="s">
        <v>7</v>
      </c>
      <c r="H9" s="210"/>
      <c r="I9" s="210" t="s">
        <v>8</v>
      </c>
      <c r="J9" s="210"/>
      <c r="K9" s="212" t="s">
        <v>9</v>
      </c>
      <c r="L9" s="221" t="s">
        <v>10</v>
      </c>
    </row>
    <row r="10" spans="1:12" s="1" customFormat="1">
      <c r="A10" s="171"/>
      <c r="B10" s="159" t="s">
        <v>11</v>
      </c>
      <c r="C10" s="159" t="s">
        <v>12</v>
      </c>
      <c r="D10" s="233"/>
      <c r="E10" s="233"/>
      <c r="F10" s="233"/>
      <c r="G10" s="233"/>
      <c r="H10" s="233"/>
      <c r="I10" s="233"/>
      <c r="J10" s="233"/>
      <c r="K10" s="234"/>
      <c r="L10" s="235"/>
    </row>
    <row r="11" spans="1:12" ht="70.5" customHeight="1">
      <c r="A11" s="172">
        <v>1</v>
      </c>
      <c r="B11" s="173" t="s">
        <v>23</v>
      </c>
      <c r="C11" s="159"/>
      <c r="D11" s="396" t="s">
        <v>93</v>
      </c>
      <c r="E11" s="396"/>
      <c r="F11" s="396"/>
      <c r="G11" s="332" t="s">
        <v>94</v>
      </c>
      <c r="H11" s="333"/>
      <c r="I11" s="396" t="s">
        <v>95</v>
      </c>
      <c r="J11" s="396"/>
      <c r="K11" s="174">
        <v>380</v>
      </c>
      <c r="L11" s="174">
        <v>750</v>
      </c>
    </row>
    <row r="12" spans="1:12" ht="93" customHeight="1">
      <c r="A12" s="172">
        <v>2</v>
      </c>
      <c r="B12" s="173" t="s">
        <v>23</v>
      </c>
      <c r="C12" s="159"/>
      <c r="D12" s="396" t="s">
        <v>96</v>
      </c>
      <c r="E12" s="396"/>
      <c r="F12" s="396"/>
      <c r="G12" s="332" t="s">
        <v>94</v>
      </c>
      <c r="H12" s="333"/>
      <c r="I12" s="396" t="s">
        <v>95</v>
      </c>
      <c r="J12" s="396"/>
      <c r="K12" s="174">
        <v>380</v>
      </c>
      <c r="L12" s="174">
        <v>750</v>
      </c>
    </row>
    <row r="13" spans="1:12" s="33" customFormat="1" ht="66.75" customHeight="1">
      <c r="A13" s="172">
        <v>3</v>
      </c>
      <c r="B13" s="173" t="s">
        <v>23</v>
      </c>
      <c r="C13" s="159"/>
      <c r="D13" s="393" t="s">
        <v>97</v>
      </c>
      <c r="E13" s="394"/>
      <c r="F13" s="395"/>
      <c r="G13" s="332" t="s">
        <v>98</v>
      </c>
      <c r="H13" s="333"/>
      <c r="I13" s="396" t="s">
        <v>95</v>
      </c>
      <c r="J13" s="396"/>
      <c r="K13" s="174">
        <v>380</v>
      </c>
      <c r="L13" s="174">
        <v>750</v>
      </c>
    </row>
    <row r="14" spans="1:12" s="33" customFormat="1" ht="77.25" customHeight="1">
      <c r="A14" s="172">
        <v>4</v>
      </c>
      <c r="B14" s="173" t="s">
        <v>23</v>
      </c>
      <c r="C14" s="159"/>
      <c r="D14" s="393" t="s">
        <v>99</v>
      </c>
      <c r="E14" s="394"/>
      <c r="F14" s="395"/>
      <c r="G14" s="332" t="s">
        <v>98</v>
      </c>
      <c r="H14" s="333"/>
      <c r="I14" s="396" t="s">
        <v>95</v>
      </c>
      <c r="J14" s="396"/>
      <c r="K14" s="174">
        <v>380</v>
      </c>
      <c r="L14" s="174">
        <v>750</v>
      </c>
    </row>
    <row r="15" spans="1:12" s="33" customFormat="1" ht="15" customHeight="1">
      <c r="A15" s="31"/>
      <c r="B15" s="31"/>
      <c r="C15" s="31"/>
      <c r="D15" s="272"/>
      <c r="E15" s="272"/>
      <c r="F15" s="272"/>
      <c r="G15" s="272"/>
      <c r="H15" s="272"/>
      <c r="I15" s="272"/>
      <c r="J15" s="272"/>
      <c r="K15" s="32"/>
      <c r="L15" s="32"/>
    </row>
    <row r="16" spans="1:12" s="33" customFormat="1" ht="15" customHeight="1">
      <c r="A16" s="31"/>
      <c r="B16" s="31"/>
      <c r="C16" s="31"/>
      <c r="D16" s="272"/>
      <c r="E16" s="272"/>
      <c r="F16" s="272"/>
      <c r="G16" s="272"/>
      <c r="H16" s="272"/>
      <c r="I16" s="272"/>
      <c r="J16" s="272"/>
      <c r="K16" s="32"/>
      <c r="L16" s="32"/>
    </row>
    <row r="17" spans="1:12" s="33" customFormat="1" ht="15" customHeight="1">
      <c r="A17" s="31"/>
      <c r="B17" s="31"/>
      <c r="C17" s="31"/>
      <c r="D17" s="272"/>
      <c r="E17" s="272"/>
      <c r="F17" s="272"/>
      <c r="G17" s="272"/>
      <c r="H17" s="272"/>
      <c r="I17" s="272"/>
      <c r="J17" s="272"/>
      <c r="K17" s="32"/>
      <c r="L17" s="32"/>
    </row>
    <row r="18" spans="1:12" s="33" customFormat="1" ht="15" customHeight="1">
      <c r="A18" s="31"/>
      <c r="B18" s="31"/>
      <c r="C18" s="31"/>
      <c r="D18" s="272"/>
      <c r="E18" s="272"/>
      <c r="F18" s="272"/>
      <c r="G18" s="272"/>
      <c r="H18" s="272"/>
      <c r="I18" s="272"/>
      <c r="J18" s="272"/>
      <c r="K18" s="32"/>
      <c r="L18" s="32"/>
    </row>
    <row r="19" spans="1:12" s="33" customFormat="1" ht="15" customHeight="1">
      <c r="A19" s="31"/>
      <c r="B19" s="31"/>
      <c r="C19" s="31"/>
      <c r="D19" s="272"/>
      <c r="E19" s="272"/>
      <c r="F19" s="272"/>
      <c r="G19" s="272"/>
      <c r="H19" s="272"/>
      <c r="I19" s="272"/>
      <c r="J19" s="272"/>
      <c r="K19" s="32"/>
      <c r="L19" s="32"/>
    </row>
    <row r="20" spans="1:12" ht="15" customHeight="1"/>
    <row r="21" spans="1:12" ht="15" customHeight="1"/>
    <row r="22" spans="1:12" ht="15" customHeight="1"/>
    <row r="23" spans="1:12" ht="15" customHeight="1"/>
  </sheetData>
  <mergeCells count="38">
    <mergeCell ref="I12:J12"/>
    <mergeCell ref="D13:F13"/>
    <mergeCell ref="G13:H13"/>
    <mergeCell ref="I13:J13"/>
    <mergeCell ref="B9:C9"/>
    <mergeCell ref="D9:F10"/>
    <mergeCell ref="G9:H10"/>
    <mergeCell ref="D14:F14"/>
    <mergeCell ref="G14:H14"/>
    <mergeCell ref="D12:F12"/>
    <mergeCell ref="G12:H12"/>
    <mergeCell ref="D2:L2"/>
    <mergeCell ref="D3:L3"/>
    <mergeCell ref="D4:L4"/>
    <mergeCell ref="D5:L5"/>
    <mergeCell ref="D6:L6"/>
    <mergeCell ref="K9:K10"/>
    <mergeCell ref="L9:L10"/>
    <mergeCell ref="D11:F11"/>
    <mergeCell ref="G11:H11"/>
    <mergeCell ref="I11:J11"/>
    <mergeCell ref="I9:J10"/>
    <mergeCell ref="I14:J14"/>
    <mergeCell ref="D15:F15"/>
    <mergeCell ref="G15:H15"/>
    <mergeCell ref="D19:F19"/>
    <mergeCell ref="G19:H19"/>
    <mergeCell ref="I19:J19"/>
    <mergeCell ref="D17:F17"/>
    <mergeCell ref="G17:H17"/>
    <mergeCell ref="I17:J17"/>
    <mergeCell ref="D18:F18"/>
    <mergeCell ref="G18:H18"/>
    <mergeCell ref="I18:J18"/>
    <mergeCell ref="I15:J15"/>
    <mergeCell ref="D16:F16"/>
    <mergeCell ref="G16:H16"/>
    <mergeCell ref="I16:J16"/>
  </mergeCells>
  <pageMargins left="0.7" right="0.7" top="0.75" bottom="0.75" header="0.3" footer="0.3"/>
  <pageSetup paperSize="9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"/>
  <sheetViews>
    <sheetView workbookViewId="0">
      <selection activeCell="N14" sqref="N14"/>
    </sheetView>
  </sheetViews>
  <sheetFormatPr baseColWidth="10" defaultRowHeight="15"/>
  <cols>
    <col min="1" max="1" width="2.85546875" customWidth="1"/>
    <col min="2" max="2" width="5.28515625" customWidth="1"/>
    <col min="3" max="3" width="7.140625" customWidth="1"/>
    <col min="6" max="6" width="15.28515625" customWidth="1"/>
    <col min="8" max="8" width="15.7109375" customWidth="1"/>
    <col min="11" max="12" width="12.85546875" customWidth="1"/>
  </cols>
  <sheetData>
    <row r="1" spans="1:12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</row>
    <row r="2" spans="1:12">
      <c r="A2" s="16"/>
      <c r="B2" s="16"/>
      <c r="C2" s="16"/>
      <c r="D2" s="230" t="s">
        <v>0</v>
      </c>
      <c r="E2" s="230"/>
      <c r="F2" s="230"/>
      <c r="G2" s="230"/>
      <c r="H2" s="230"/>
      <c r="I2" s="230"/>
      <c r="J2" s="230"/>
      <c r="K2" s="230"/>
      <c r="L2" s="230"/>
    </row>
    <row r="3" spans="1:12">
      <c r="A3" s="16"/>
      <c r="B3" s="16"/>
      <c r="C3" s="16"/>
      <c r="D3" s="231" t="s">
        <v>1</v>
      </c>
      <c r="E3" s="231"/>
      <c r="F3" s="231"/>
      <c r="G3" s="231"/>
      <c r="H3" s="231"/>
      <c r="I3" s="231"/>
      <c r="J3" s="231"/>
      <c r="K3" s="231"/>
      <c r="L3" s="231"/>
    </row>
    <row r="4" spans="1:12">
      <c r="A4" s="16"/>
      <c r="B4" s="16"/>
      <c r="C4" s="16"/>
      <c r="D4" s="230" t="s">
        <v>2</v>
      </c>
      <c r="E4" s="230"/>
      <c r="F4" s="230"/>
      <c r="G4" s="230"/>
      <c r="H4" s="230"/>
      <c r="I4" s="230"/>
      <c r="J4" s="230"/>
      <c r="K4" s="230"/>
      <c r="L4" s="230"/>
    </row>
    <row r="5" spans="1:12">
      <c r="A5" s="16"/>
      <c r="B5" s="16"/>
      <c r="C5" s="16"/>
      <c r="D5" s="231" t="s">
        <v>100</v>
      </c>
      <c r="E5" s="231"/>
      <c r="F5" s="231"/>
      <c r="G5" s="231"/>
      <c r="H5" s="231"/>
      <c r="I5" s="231"/>
      <c r="J5" s="231"/>
      <c r="K5" s="231"/>
      <c r="L5" s="231"/>
    </row>
    <row r="6" spans="1:12">
      <c r="A6" s="16"/>
      <c r="B6" s="16"/>
      <c r="C6" s="16"/>
      <c r="D6" s="231" t="s">
        <v>29</v>
      </c>
      <c r="E6" s="231"/>
      <c r="F6" s="231"/>
      <c r="G6" s="231"/>
      <c r="H6" s="231"/>
      <c r="I6" s="231"/>
      <c r="J6" s="231"/>
      <c r="K6" s="231"/>
      <c r="L6" s="231"/>
    </row>
    <row r="7" spans="1:12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</row>
    <row r="8" spans="1:12" ht="15.75" thickBot="1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16"/>
      <c r="B9" s="289" t="s">
        <v>5</v>
      </c>
      <c r="C9" s="290"/>
      <c r="D9" s="291" t="s">
        <v>6</v>
      </c>
      <c r="E9" s="291"/>
      <c r="F9" s="291"/>
      <c r="G9" s="291" t="s">
        <v>101</v>
      </c>
      <c r="H9" s="291"/>
      <c r="I9" s="291" t="s">
        <v>8</v>
      </c>
      <c r="J9" s="291"/>
      <c r="K9" s="293" t="s">
        <v>102</v>
      </c>
      <c r="L9" s="293" t="s">
        <v>103</v>
      </c>
    </row>
    <row r="10" spans="1:12" s="1" customFormat="1" ht="15.75" thickBot="1">
      <c r="A10" s="17"/>
      <c r="B10" s="19" t="s">
        <v>11</v>
      </c>
      <c r="C10" s="18" t="s">
        <v>12</v>
      </c>
      <c r="D10" s="292"/>
      <c r="E10" s="292"/>
      <c r="F10" s="292"/>
      <c r="G10" s="292"/>
      <c r="H10" s="292"/>
      <c r="I10" s="292"/>
      <c r="J10" s="292"/>
      <c r="K10" s="294"/>
      <c r="L10" s="294"/>
    </row>
    <row r="11" spans="1:12" s="12" customFormat="1" ht="59.25" customHeight="1">
      <c r="A11" s="175">
        <v>1</v>
      </c>
      <c r="B11" s="176" t="s">
        <v>23</v>
      </c>
      <c r="C11" s="177"/>
      <c r="D11" s="397" t="s">
        <v>104</v>
      </c>
      <c r="E11" s="398"/>
      <c r="F11" s="399"/>
      <c r="G11" s="397" t="s">
        <v>105</v>
      </c>
      <c r="H11" s="399"/>
      <c r="I11" s="401" t="s">
        <v>106</v>
      </c>
      <c r="J11" s="401"/>
      <c r="K11" s="178">
        <v>0</v>
      </c>
      <c r="L11" s="179">
        <v>345</v>
      </c>
    </row>
    <row r="12" spans="1:12" s="12" customFormat="1" ht="48" customHeight="1">
      <c r="A12" s="180">
        <v>2</v>
      </c>
      <c r="B12" s="180" t="s">
        <v>23</v>
      </c>
      <c r="C12" s="181"/>
      <c r="D12" s="397" t="s">
        <v>107</v>
      </c>
      <c r="E12" s="398"/>
      <c r="F12" s="399"/>
      <c r="G12" s="397" t="s">
        <v>105</v>
      </c>
      <c r="H12" s="399"/>
      <c r="I12" s="400" t="s">
        <v>17</v>
      </c>
      <c r="J12" s="400"/>
      <c r="K12" s="182">
        <v>0</v>
      </c>
      <c r="L12" s="182">
        <v>345</v>
      </c>
    </row>
    <row r="13" spans="1:12" s="12" customFormat="1" ht="47.25" customHeight="1">
      <c r="A13" s="180">
        <v>3</v>
      </c>
      <c r="B13" s="180" t="s">
        <v>23</v>
      </c>
      <c r="C13" s="181"/>
      <c r="D13" s="397" t="s">
        <v>108</v>
      </c>
      <c r="E13" s="398"/>
      <c r="F13" s="399"/>
      <c r="G13" s="397" t="s">
        <v>109</v>
      </c>
      <c r="H13" s="399"/>
      <c r="I13" s="400" t="s">
        <v>17</v>
      </c>
      <c r="J13" s="400"/>
      <c r="K13" s="182">
        <v>0</v>
      </c>
      <c r="L13" s="182">
        <v>345</v>
      </c>
    </row>
    <row r="14" spans="1:12" ht="34.5" customHeight="1">
      <c r="A14" s="180">
        <v>4</v>
      </c>
      <c r="B14" s="180" t="s">
        <v>23</v>
      </c>
      <c r="C14" s="181"/>
      <c r="D14" s="397" t="s">
        <v>107</v>
      </c>
      <c r="E14" s="398"/>
      <c r="F14" s="399"/>
      <c r="G14" s="397" t="s">
        <v>105</v>
      </c>
      <c r="H14" s="399"/>
      <c r="I14" s="400" t="s">
        <v>17</v>
      </c>
      <c r="J14" s="400"/>
      <c r="K14" s="182">
        <v>0</v>
      </c>
      <c r="L14" s="182">
        <v>345</v>
      </c>
    </row>
    <row r="15" spans="1:12" ht="45.75" customHeight="1">
      <c r="A15" s="183">
        <v>5</v>
      </c>
      <c r="B15" s="183" t="s">
        <v>23</v>
      </c>
      <c r="C15" s="184"/>
      <c r="D15" s="402" t="s">
        <v>110</v>
      </c>
      <c r="E15" s="403"/>
      <c r="F15" s="404"/>
      <c r="G15" s="402" t="s">
        <v>109</v>
      </c>
      <c r="H15" s="404"/>
      <c r="I15" s="405" t="s">
        <v>17</v>
      </c>
      <c r="J15" s="405"/>
      <c r="K15" s="185">
        <v>250</v>
      </c>
      <c r="L15" s="185">
        <v>900</v>
      </c>
    </row>
    <row r="16" spans="1:12" s="33" customFormat="1" ht="15" customHeight="1">
      <c r="B16" s="56"/>
      <c r="D16" s="408"/>
      <c r="E16" s="408"/>
      <c r="F16" s="408"/>
      <c r="G16" s="409"/>
      <c r="H16" s="409"/>
      <c r="I16" s="407"/>
      <c r="J16" s="407"/>
      <c r="K16" s="186"/>
      <c r="L16" s="187"/>
    </row>
    <row r="17" spans="2:12" s="33" customFormat="1" ht="15" customHeight="1">
      <c r="B17" s="56"/>
      <c r="D17" s="408"/>
      <c r="E17" s="408"/>
      <c r="F17" s="408"/>
      <c r="G17" s="409"/>
      <c r="H17" s="409"/>
      <c r="I17" s="407"/>
      <c r="J17" s="407"/>
      <c r="K17" s="186"/>
      <c r="L17" s="187"/>
    </row>
    <row r="18" spans="2:12" s="33" customFormat="1" ht="15" customHeight="1">
      <c r="B18" s="56"/>
      <c r="D18" s="406"/>
      <c r="E18" s="406"/>
      <c r="F18" s="406"/>
      <c r="G18" s="406"/>
      <c r="H18" s="406"/>
      <c r="I18" s="407"/>
      <c r="J18" s="407"/>
      <c r="K18" s="186"/>
      <c r="L18" s="187"/>
    </row>
    <row r="19" spans="2:12" s="33" customFormat="1" ht="15" customHeight="1"/>
    <row r="20" spans="2:12" s="33" customFormat="1" ht="15" customHeight="1"/>
  </sheetData>
  <mergeCells count="35">
    <mergeCell ref="D18:F18"/>
    <mergeCell ref="G18:H18"/>
    <mergeCell ref="I18:J18"/>
    <mergeCell ref="D16:F16"/>
    <mergeCell ref="G16:H16"/>
    <mergeCell ref="I16:J16"/>
    <mergeCell ref="D17:F17"/>
    <mergeCell ref="G17:H17"/>
    <mergeCell ref="I17:J17"/>
    <mergeCell ref="D14:F14"/>
    <mergeCell ref="G14:H14"/>
    <mergeCell ref="I14:J14"/>
    <mergeCell ref="D15:F15"/>
    <mergeCell ref="G15:H15"/>
    <mergeCell ref="I15:J15"/>
    <mergeCell ref="D13:F13"/>
    <mergeCell ref="G13:H13"/>
    <mergeCell ref="I13:J13"/>
    <mergeCell ref="L9:L10"/>
    <mergeCell ref="D11:F11"/>
    <mergeCell ref="G11:H11"/>
    <mergeCell ref="I11:J11"/>
    <mergeCell ref="D12:F12"/>
    <mergeCell ref="G12:H12"/>
    <mergeCell ref="I12:J12"/>
    <mergeCell ref="D2:L2"/>
    <mergeCell ref="D3:L3"/>
    <mergeCell ref="D4:L4"/>
    <mergeCell ref="D5:L5"/>
    <mergeCell ref="D6:L6"/>
    <mergeCell ref="B9:C9"/>
    <mergeCell ref="D9:F10"/>
    <mergeCell ref="G9:H10"/>
    <mergeCell ref="I9:J10"/>
    <mergeCell ref="K9:K10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"/>
  <sheetViews>
    <sheetView workbookViewId="0">
      <selection activeCell="E19" sqref="E19"/>
    </sheetView>
  </sheetViews>
  <sheetFormatPr baseColWidth="10" defaultRowHeight="15"/>
  <cols>
    <col min="1" max="1" width="5.28515625" customWidth="1"/>
    <col min="2" max="2" width="7.140625" customWidth="1"/>
    <col min="5" max="5" width="15.28515625" customWidth="1"/>
    <col min="7" max="7" width="15.7109375" customWidth="1"/>
    <col min="10" max="11" width="12.85546875" customWidth="1"/>
  </cols>
  <sheetData>
    <row r="1" spans="1:11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1">
      <c r="A2" s="16"/>
      <c r="B2" s="16"/>
      <c r="C2" s="230" t="s">
        <v>0</v>
      </c>
      <c r="D2" s="230"/>
      <c r="E2" s="230"/>
      <c r="F2" s="230"/>
      <c r="G2" s="230"/>
      <c r="H2" s="230"/>
      <c r="I2" s="230"/>
      <c r="J2" s="230"/>
      <c r="K2" s="230"/>
    </row>
    <row r="3" spans="1:11">
      <c r="A3" s="16"/>
      <c r="B3" s="16"/>
      <c r="C3" s="231" t="s">
        <v>1</v>
      </c>
      <c r="D3" s="231"/>
      <c r="E3" s="231"/>
      <c r="F3" s="231"/>
      <c r="G3" s="231"/>
      <c r="H3" s="231"/>
      <c r="I3" s="231"/>
      <c r="J3" s="231"/>
      <c r="K3" s="231"/>
    </row>
    <row r="4" spans="1:11">
      <c r="A4" s="16"/>
      <c r="B4" s="16"/>
      <c r="C4" s="230" t="s">
        <v>2</v>
      </c>
      <c r="D4" s="230"/>
      <c r="E4" s="230"/>
      <c r="F4" s="230"/>
      <c r="G4" s="230"/>
      <c r="H4" s="230"/>
      <c r="I4" s="230"/>
      <c r="J4" s="230"/>
      <c r="K4" s="230"/>
    </row>
    <row r="5" spans="1:11">
      <c r="A5" s="16"/>
      <c r="B5" s="16"/>
      <c r="C5" s="231" t="s">
        <v>111</v>
      </c>
      <c r="D5" s="231"/>
      <c r="E5" s="231"/>
      <c r="F5" s="231"/>
      <c r="G5" s="231"/>
      <c r="H5" s="231"/>
      <c r="I5" s="231"/>
      <c r="J5" s="231"/>
      <c r="K5" s="231"/>
    </row>
    <row r="6" spans="1:11">
      <c r="A6" s="16"/>
      <c r="B6" s="16"/>
      <c r="C6" s="231" t="s">
        <v>34</v>
      </c>
      <c r="D6" s="231"/>
      <c r="E6" s="231"/>
      <c r="F6" s="231"/>
      <c r="G6" s="231"/>
      <c r="H6" s="231"/>
      <c r="I6" s="231"/>
      <c r="J6" s="231"/>
      <c r="K6" s="231"/>
    </row>
    <row r="7" spans="1:11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</row>
    <row r="8" spans="1:11" ht="15.75" thickBot="1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</row>
    <row r="9" spans="1:11">
      <c r="A9" s="232" t="s">
        <v>5</v>
      </c>
      <c r="B9" s="209"/>
      <c r="C9" s="210" t="s">
        <v>6</v>
      </c>
      <c r="D9" s="210"/>
      <c r="E9" s="210"/>
      <c r="F9" s="210" t="s">
        <v>7</v>
      </c>
      <c r="G9" s="210"/>
      <c r="H9" s="210" t="s">
        <v>8</v>
      </c>
      <c r="I9" s="210"/>
      <c r="J9" s="212" t="s">
        <v>9</v>
      </c>
      <c r="K9" s="221" t="s">
        <v>10</v>
      </c>
    </row>
    <row r="10" spans="1:11" ht="15.75" thickBot="1">
      <c r="A10" s="19" t="s">
        <v>40</v>
      </c>
      <c r="B10" s="18" t="s">
        <v>11</v>
      </c>
      <c r="C10" s="211"/>
      <c r="D10" s="211"/>
      <c r="E10" s="211"/>
      <c r="F10" s="211"/>
      <c r="G10" s="211"/>
      <c r="H10" s="211"/>
      <c r="I10" s="211"/>
      <c r="J10" s="213"/>
      <c r="K10" s="222"/>
    </row>
    <row r="11" spans="1:11" s="5" customFormat="1" ht="51.75" customHeight="1" thickBot="1">
      <c r="A11" s="193">
        <v>1</v>
      </c>
      <c r="B11" s="194" t="s">
        <v>13</v>
      </c>
      <c r="C11" s="412" t="s">
        <v>112</v>
      </c>
      <c r="D11" s="413"/>
      <c r="E11" s="414"/>
      <c r="F11" s="246" t="s">
        <v>113</v>
      </c>
      <c r="G11" s="247"/>
      <c r="H11" s="246" t="s">
        <v>114</v>
      </c>
      <c r="I11" s="415"/>
      <c r="J11" s="195">
        <v>160</v>
      </c>
      <c r="K11" s="196">
        <v>945</v>
      </c>
    </row>
    <row r="12" spans="1:11" s="192" customFormat="1" ht="15" customHeight="1">
      <c r="A12" s="188"/>
      <c r="B12" s="189"/>
      <c r="C12" s="250"/>
      <c r="D12" s="250"/>
      <c r="E12" s="250"/>
      <c r="F12" s="411"/>
      <c r="G12" s="411"/>
      <c r="H12" s="242"/>
      <c r="I12" s="242"/>
      <c r="J12" s="190"/>
      <c r="K12" s="191"/>
    </row>
    <row r="13" spans="1:11" s="33" customFormat="1" ht="15" customHeight="1">
      <c r="A13" s="188"/>
      <c r="B13" s="189"/>
      <c r="C13" s="250"/>
      <c r="D13" s="250"/>
      <c r="E13" s="250"/>
      <c r="F13" s="411"/>
      <c r="G13" s="411"/>
      <c r="H13" s="242"/>
      <c r="I13" s="242"/>
      <c r="J13" s="190"/>
      <c r="K13" s="191"/>
    </row>
    <row r="14" spans="1:11" s="33" customFormat="1" ht="15" customHeight="1">
      <c r="A14" s="188"/>
      <c r="B14" s="189"/>
      <c r="C14" s="410"/>
      <c r="D14" s="410"/>
      <c r="E14" s="410"/>
      <c r="F14" s="410"/>
      <c r="G14" s="410"/>
      <c r="H14" s="242"/>
      <c r="I14" s="242"/>
      <c r="J14" s="190"/>
      <c r="K14" s="191"/>
    </row>
    <row r="15" spans="1:11" s="33" customFormat="1" ht="15" customHeight="1">
      <c r="A15" s="188"/>
      <c r="B15" s="189"/>
      <c r="C15" s="410"/>
      <c r="D15" s="410"/>
      <c r="E15" s="410"/>
      <c r="F15" s="410"/>
      <c r="G15" s="410"/>
      <c r="H15" s="242"/>
      <c r="I15" s="242"/>
      <c r="J15" s="56"/>
      <c r="K15" s="191"/>
    </row>
    <row r="16" spans="1:11" s="33" customFormat="1" ht="15" customHeight="1"/>
    <row r="17" s="33" customFormat="1"/>
    <row r="18" s="33" customFormat="1"/>
  </sheetData>
  <mergeCells count="26">
    <mergeCell ref="A9:B9"/>
    <mergeCell ref="C9:E10"/>
    <mergeCell ref="F9:G10"/>
    <mergeCell ref="H9:I10"/>
    <mergeCell ref="J9:J10"/>
    <mergeCell ref="C2:K2"/>
    <mergeCell ref="C3:K3"/>
    <mergeCell ref="C4:K4"/>
    <mergeCell ref="C5:K5"/>
    <mergeCell ref="C6:K6"/>
    <mergeCell ref="K9:K10"/>
    <mergeCell ref="C11:E11"/>
    <mergeCell ref="F11:G11"/>
    <mergeCell ref="H11:I11"/>
    <mergeCell ref="C12:E12"/>
    <mergeCell ref="F12:G12"/>
    <mergeCell ref="H12:I12"/>
    <mergeCell ref="C15:E15"/>
    <mergeCell ref="F15:G15"/>
    <mergeCell ref="H15:I15"/>
    <mergeCell ref="C13:E13"/>
    <mergeCell ref="F13:G13"/>
    <mergeCell ref="H13:I13"/>
    <mergeCell ref="C14:E14"/>
    <mergeCell ref="F14:G14"/>
    <mergeCell ref="H14:I14"/>
  </mergeCells>
  <pageMargins left="0.7" right="0.7" top="0.75" bottom="0.75" header="0.3" footer="0.3"/>
  <pageSetup paperSize="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workbookViewId="0">
      <selection sqref="A1:L14"/>
    </sheetView>
  </sheetViews>
  <sheetFormatPr baseColWidth="10" defaultRowHeight="15"/>
  <cols>
    <col min="1" max="1" width="2.85546875" customWidth="1"/>
    <col min="2" max="2" width="5.28515625" customWidth="1"/>
    <col min="3" max="3" width="7.140625" customWidth="1"/>
    <col min="6" max="6" width="15.28515625" customWidth="1"/>
    <col min="8" max="8" width="15.7109375" customWidth="1"/>
    <col min="11" max="12" width="12.85546875" customWidth="1"/>
  </cols>
  <sheetData>
    <row r="1" spans="1:12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</row>
    <row r="2" spans="1:12">
      <c r="A2" s="16"/>
      <c r="B2" s="16"/>
      <c r="C2" s="16"/>
      <c r="D2" s="230"/>
      <c r="E2" s="230"/>
      <c r="F2" s="230"/>
      <c r="G2" s="230"/>
      <c r="H2" s="230"/>
      <c r="I2" s="230"/>
      <c r="J2" s="230"/>
      <c r="K2" s="230"/>
      <c r="L2" s="230"/>
    </row>
    <row r="3" spans="1:12">
      <c r="A3" s="16"/>
      <c r="B3" s="16"/>
      <c r="C3" s="16"/>
      <c r="D3" s="231"/>
      <c r="E3" s="231"/>
      <c r="F3" s="231"/>
      <c r="G3" s="231"/>
      <c r="H3" s="231"/>
      <c r="I3" s="231"/>
      <c r="J3" s="231"/>
      <c r="K3" s="231"/>
      <c r="L3" s="231"/>
    </row>
    <row r="4" spans="1:12">
      <c r="A4" s="16"/>
      <c r="B4" s="16"/>
      <c r="C4" s="16"/>
      <c r="D4" s="230"/>
      <c r="E4" s="230"/>
      <c r="F4" s="230"/>
      <c r="G4" s="230"/>
      <c r="H4" s="230"/>
      <c r="I4" s="230"/>
      <c r="J4" s="230"/>
      <c r="K4" s="230"/>
      <c r="L4" s="230"/>
    </row>
    <row r="5" spans="1:12">
      <c r="A5" s="16"/>
      <c r="B5" s="16"/>
      <c r="C5" s="16"/>
      <c r="D5" s="231"/>
      <c r="E5" s="231"/>
      <c r="F5" s="231"/>
      <c r="G5" s="231"/>
      <c r="H5" s="231"/>
      <c r="I5" s="231"/>
      <c r="J5" s="231"/>
      <c r="K5" s="231"/>
      <c r="L5" s="231"/>
    </row>
    <row r="6" spans="1:12">
      <c r="A6" s="16"/>
      <c r="B6" s="16"/>
      <c r="C6" s="16"/>
      <c r="D6" s="231"/>
      <c r="E6" s="231"/>
      <c r="F6" s="231"/>
      <c r="G6" s="231"/>
      <c r="H6" s="231"/>
      <c r="I6" s="231"/>
      <c r="J6" s="231"/>
      <c r="K6" s="231"/>
      <c r="L6" s="231"/>
    </row>
    <row r="7" spans="1:12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</row>
    <row r="8" spans="1:12" ht="15.75" thickBot="1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16"/>
      <c r="B9" s="232"/>
      <c r="C9" s="209"/>
      <c r="D9" s="210"/>
      <c r="E9" s="210"/>
      <c r="F9" s="210"/>
      <c r="G9" s="210"/>
      <c r="H9" s="210"/>
      <c r="I9" s="210"/>
      <c r="J9" s="210"/>
      <c r="K9" s="212"/>
      <c r="L9" s="221"/>
    </row>
    <row r="10" spans="1:12" ht="15.75" thickBot="1">
      <c r="A10" s="17"/>
      <c r="B10" s="19"/>
      <c r="C10" s="18"/>
      <c r="D10" s="211"/>
      <c r="E10" s="211"/>
      <c r="F10" s="211"/>
      <c r="G10" s="211"/>
      <c r="H10" s="211"/>
      <c r="I10" s="211"/>
      <c r="J10" s="211"/>
      <c r="K10" s="213"/>
      <c r="L10" s="222"/>
    </row>
    <row r="11" spans="1:12" ht="75" customHeight="1" thickBot="1">
      <c r="A11" s="15"/>
      <c r="B11" s="47"/>
      <c r="C11" s="48"/>
      <c r="D11" s="418"/>
      <c r="E11" s="419"/>
      <c r="F11" s="420"/>
      <c r="G11" s="421"/>
      <c r="H11" s="421"/>
      <c r="I11" s="417"/>
      <c r="J11" s="417"/>
      <c r="K11" s="34"/>
      <c r="L11" s="35"/>
    </row>
    <row r="12" spans="1:12" ht="49.5" customHeight="1">
      <c r="A12" s="15"/>
      <c r="B12" s="47"/>
      <c r="C12" s="48"/>
      <c r="D12" s="418"/>
      <c r="E12" s="419"/>
      <c r="F12" s="420"/>
      <c r="G12" s="421"/>
      <c r="H12" s="421"/>
      <c r="I12" s="417"/>
      <c r="J12" s="417"/>
      <c r="K12" s="34"/>
      <c r="L12" s="35"/>
    </row>
    <row r="13" spans="1:12" ht="64.5" customHeight="1">
      <c r="A13" s="15"/>
      <c r="B13" s="47"/>
      <c r="C13" s="48"/>
      <c r="D13" s="416"/>
      <c r="E13" s="416"/>
      <c r="F13" s="416"/>
      <c r="G13" s="416"/>
      <c r="H13" s="416"/>
      <c r="I13" s="417"/>
      <c r="J13" s="417"/>
      <c r="K13" s="34"/>
      <c r="L13" s="35"/>
    </row>
    <row r="14" spans="1:12" ht="63" customHeight="1">
      <c r="A14" s="15"/>
      <c r="B14" s="47"/>
      <c r="C14" s="48"/>
      <c r="D14" s="416"/>
      <c r="E14" s="416"/>
      <c r="F14" s="416"/>
      <c r="G14" s="416"/>
      <c r="H14" s="416"/>
      <c r="I14" s="417"/>
      <c r="J14" s="417"/>
      <c r="K14" s="34"/>
      <c r="L14" s="35"/>
    </row>
  </sheetData>
  <mergeCells count="23">
    <mergeCell ref="B9:C9"/>
    <mergeCell ref="D9:F10"/>
    <mergeCell ref="G9:H10"/>
    <mergeCell ref="I9:J10"/>
    <mergeCell ref="K9:K10"/>
    <mergeCell ref="L9:L10"/>
    <mergeCell ref="D11:F11"/>
    <mergeCell ref="G11:H11"/>
    <mergeCell ref="I11:J11"/>
    <mergeCell ref="D2:L2"/>
    <mergeCell ref="D3:L3"/>
    <mergeCell ref="D4:L4"/>
    <mergeCell ref="D5:L5"/>
    <mergeCell ref="D6:L6"/>
    <mergeCell ref="D14:F14"/>
    <mergeCell ref="G14:H14"/>
    <mergeCell ref="I14:J14"/>
    <mergeCell ref="D12:F12"/>
    <mergeCell ref="G12:H12"/>
    <mergeCell ref="I12:J12"/>
    <mergeCell ref="D13:F13"/>
    <mergeCell ref="G13:H13"/>
    <mergeCell ref="I13:J1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"/>
  <sheetViews>
    <sheetView topLeftCell="A8" workbookViewId="0">
      <selection activeCell="D16" sqref="D16:F16"/>
    </sheetView>
  </sheetViews>
  <sheetFormatPr baseColWidth="10" defaultRowHeight="15"/>
  <cols>
    <col min="1" max="1" width="2.85546875" customWidth="1"/>
    <col min="2" max="2" width="5.28515625" customWidth="1"/>
    <col min="3" max="3" width="7.140625" customWidth="1"/>
    <col min="4" max="5" width="11.42578125" style="11"/>
    <col min="6" max="6" width="15.28515625" style="11" customWidth="1"/>
    <col min="8" max="8" width="15.7109375" customWidth="1"/>
    <col min="11" max="11" width="12.85546875" customWidth="1"/>
    <col min="12" max="12" width="13" customWidth="1"/>
  </cols>
  <sheetData>
    <row r="1" spans="1:12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</row>
    <row r="2" spans="1:12">
      <c r="A2" s="16"/>
      <c r="B2" s="16"/>
      <c r="C2" s="16"/>
      <c r="D2" s="230" t="s">
        <v>0</v>
      </c>
      <c r="E2" s="230"/>
      <c r="F2" s="230"/>
      <c r="G2" s="230"/>
      <c r="H2" s="230"/>
      <c r="I2" s="230"/>
      <c r="J2" s="230"/>
      <c r="K2" s="230"/>
      <c r="L2" s="230"/>
    </row>
    <row r="3" spans="1:12">
      <c r="A3" s="16"/>
      <c r="B3" s="16"/>
      <c r="C3" s="16"/>
      <c r="D3" s="231" t="s">
        <v>1</v>
      </c>
      <c r="E3" s="231"/>
      <c r="F3" s="231"/>
      <c r="G3" s="231"/>
      <c r="H3" s="231"/>
      <c r="I3" s="231"/>
      <c r="J3" s="231"/>
      <c r="K3" s="231"/>
      <c r="L3" s="231"/>
    </row>
    <row r="4" spans="1:12">
      <c r="A4" s="16"/>
      <c r="B4" s="16"/>
      <c r="C4" s="16"/>
      <c r="D4" s="230" t="s">
        <v>2</v>
      </c>
      <c r="E4" s="230"/>
      <c r="F4" s="230"/>
      <c r="G4" s="230"/>
      <c r="H4" s="230"/>
      <c r="I4" s="230"/>
      <c r="J4" s="230"/>
      <c r="K4" s="230"/>
      <c r="L4" s="230"/>
    </row>
    <row r="5" spans="1:12">
      <c r="A5" s="16"/>
      <c r="B5" s="16"/>
      <c r="C5" s="16"/>
      <c r="D5" s="231" t="s">
        <v>21</v>
      </c>
      <c r="E5" s="231"/>
      <c r="F5" s="231"/>
      <c r="G5" s="231"/>
      <c r="H5" s="231"/>
      <c r="I5" s="231"/>
      <c r="J5" s="231"/>
      <c r="K5" s="231"/>
      <c r="L5" s="231"/>
    </row>
    <row r="6" spans="1:12">
      <c r="A6" s="16"/>
      <c r="B6" s="16"/>
      <c r="C6" s="16"/>
      <c r="D6" s="231" t="s">
        <v>22</v>
      </c>
      <c r="E6" s="231"/>
      <c r="F6" s="231"/>
      <c r="G6" s="231"/>
      <c r="H6" s="231"/>
      <c r="I6" s="231"/>
      <c r="J6" s="231"/>
      <c r="K6" s="231"/>
      <c r="L6" s="231"/>
    </row>
    <row r="7" spans="1:12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</row>
    <row r="8" spans="1:12" ht="15.75" thickBot="1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16"/>
      <c r="B9" s="232" t="s">
        <v>5</v>
      </c>
      <c r="C9" s="209"/>
      <c r="D9" s="210" t="s">
        <v>6</v>
      </c>
      <c r="E9" s="210"/>
      <c r="F9" s="210"/>
      <c r="G9" s="210" t="s">
        <v>7</v>
      </c>
      <c r="H9" s="210"/>
      <c r="I9" s="210" t="s">
        <v>8</v>
      </c>
      <c r="J9" s="210"/>
      <c r="K9" s="212" t="s">
        <v>9</v>
      </c>
      <c r="L9" s="221" t="s">
        <v>10</v>
      </c>
    </row>
    <row r="10" spans="1:12" ht="15.75" thickBot="1">
      <c r="A10" s="17"/>
      <c r="B10" s="43" t="s">
        <v>11</v>
      </c>
      <c r="C10" s="60" t="s">
        <v>12</v>
      </c>
      <c r="D10" s="233"/>
      <c r="E10" s="233"/>
      <c r="F10" s="233"/>
      <c r="G10" s="233"/>
      <c r="H10" s="233"/>
      <c r="I10" s="233"/>
      <c r="J10" s="233"/>
      <c r="K10" s="234"/>
      <c r="L10" s="235"/>
    </row>
    <row r="11" spans="1:12" s="12" customFormat="1" ht="60" customHeight="1">
      <c r="A11" s="78">
        <v>1</v>
      </c>
      <c r="B11" s="79" t="s">
        <v>23</v>
      </c>
      <c r="C11" s="79"/>
      <c r="D11" s="236" t="s">
        <v>24</v>
      </c>
      <c r="E11" s="236"/>
      <c r="F11" s="236"/>
      <c r="G11" s="237" t="s">
        <v>25</v>
      </c>
      <c r="H11" s="237"/>
      <c r="I11" s="237" t="s">
        <v>26</v>
      </c>
      <c r="J11" s="237"/>
      <c r="K11" s="79">
        <v>420</v>
      </c>
      <c r="L11" s="80">
        <v>750</v>
      </c>
    </row>
    <row r="12" spans="1:12" s="12" customFormat="1" ht="44.25" customHeight="1" thickBot="1">
      <c r="A12" s="81">
        <v>2</v>
      </c>
      <c r="B12" s="82" t="s">
        <v>23</v>
      </c>
      <c r="C12" s="82"/>
      <c r="D12" s="238" t="s">
        <v>27</v>
      </c>
      <c r="E12" s="238"/>
      <c r="F12" s="238"/>
      <c r="G12" s="239" t="s">
        <v>25</v>
      </c>
      <c r="H12" s="239"/>
      <c r="I12" s="239" t="s">
        <v>26</v>
      </c>
      <c r="J12" s="239"/>
      <c r="K12" s="82">
        <v>420</v>
      </c>
      <c r="L12" s="83">
        <v>750</v>
      </c>
    </row>
    <row r="13" spans="1:12" s="76" customFormat="1" ht="15" customHeight="1">
      <c r="A13" s="33"/>
      <c r="B13" s="33"/>
      <c r="C13" s="75"/>
      <c r="D13" s="214"/>
      <c r="E13" s="214"/>
      <c r="F13" s="214"/>
      <c r="G13" s="240"/>
      <c r="H13" s="240"/>
      <c r="I13" s="240"/>
      <c r="J13" s="240"/>
      <c r="K13" s="33"/>
      <c r="L13" s="33"/>
    </row>
    <row r="14" spans="1:12" s="76" customFormat="1" ht="15" customHeight="1">
      <c r="A14" s="33"/>
      <c r="B14" s="33"/>
      <c r="C14" s="75"/>
      <c r="D14" s="214"/>
      <c r="E14" s="214"/>
      <c r="F14" s="214"/>
      <c r="G14" s="241"/>
      <c r="H14" s="241"/>
      <c r="I14" s="240"/>
      <c r="J14" s="240"/>
      <c r="K14" s="33"/>
      <c r="L14" s="33"/>
    </row>
    <row r="15" spans="1:12" s="76" customFormat="1" ht="15" customHeight="1">
      <c r="A15" s="33"/>
      <c r="B15" s="33"/>
      <c r="C15" s="75"/>
      <c r="D15" s="214"/>
      <c r="E15" s="214"/>
      <c r="F15" s="214"/>
      <c r="G15" s="240"/>
      <c r="H15" s="240"/>
      <c r="I15" s="240"/>
      <c r="J15" s="240"/>
      <c r="K15" s="33"/>
      <c r="L15" s="33"/>
    </row>
    <row r="16" spans="1:12" s="33" customFormat="1" ht="15" customHeight="1">
      <c r="C16" s="75"/>
      <c r="D16" s="214"/>
      <c r="E16" s="214"/>
      <c r="F16" s="214"/>
      <c r="G16" s="241"/>
      <c r="H16" s="241"/>
      <c r="I16" s="240"/>
      <c r="J16" s="240"/>
    </row>
    <row r="17" spans="4:6" s="33" customFormat="1" ht="15" customHeight="1">
      <c r="D17" s="77"/>
      <c r="E17" s="77"/>
      <c r="F17" s="77"/>
    </row>
    <row r="18" spans="4:6" s="33" customFormat="1" ht="15" customHeight="1">
      <c r="D18" s="77"/>
      <c r="E18" s="77"/>
      <c r="F18" s="77"/>
    </row>
  </sheetData>
  <mergeCells count="29">
    <mergeCell ref="D16:F16"/>
    <mergeCell ref="G16:H16"/>
    <mergeCell ref="I16:J16"/>
    <mergeCell ref="D15:F15"/>
    <mergeCell ref="G15:H15"/>
    <mergeCell ref="I15:J15"/>
    <mergeCell ref="D13:F13"/>
    <mergeCell ref="G13:H13"/>
    <mergeCell ref="I13:J13"/>
    <mergeCell ref="D14:F14"/>
    <mergeCell ref="G14:H14"/>
    <mergeCell ref="I14:J14"/>
    <mergeCell ref="L9:L10"/>
    <mergeCell ref="D11:F11"/>
    <mergeCell ref="G11:H11"/>
    <mergeCell ref="I11:J11"/>
    <mergeCell ref="D12:F12"/>
    <mergeCell ref="G12:H12"/>
    <mergeCell ref="I12:J12"/>
    <mergeCell ref="D2:L2"/>
    <mergeCell ref="D3:L3"/>
    <mergeCell ref="D4:L4"/>
    <mergeCell ref="D5:L5"/>
    <mergeCell ref="D6:L6"/>
    <mergeCell ref="B9:C9"/>
    <mergeCell ref="D9:F10"/>
    <mergeCell ref="G9:H10"/>
    <mergeCell ref="I9:J10"/>
    <mergeCell ref="K9:K10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"/>
  <sheetViews>
    <sheetView workbookViewId="0">
      <selection activeCell="K15" sqref="K15"/>
    </sheetView>
  </sheetViews>
  <sheetFormatPr baseColWidth="10" defaultRowHeight="15"/>
  <cols>
    <col min="1" max="1" width="2.85546875" customWidth="1"/>
    <col min="2" max="2" width="5.28515625" customWidth="1"/>
    <col min="3" max="3" width="7.140625" customWidth="1"/>
    <col min="6" max="6" width="15.28515625" customWidth="1"/>
    <col min="8" max="8" width="15.7109375" customWidth="1"/>
    <col min="11" max="12" width="12.85546875" customWidth="1"/>
  </cols>
  <sheetData>
    <row r="1" spans="1:12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</row>
    <row r="2" spans="1:12">
      <c r="A2" s="16"/>
      <c r="B2" s="16"/>
      <c r="C2" s="16"/>
      <c r="D2" s="230" t="s">
        <v>0</v>
      </c>
      <c r="E2" s="230"/>
      <c r="F2" s="230"/>
      <c r="G2" s="230"/>
      <c r="H2" s="230"/>
      <c r="I2" s="230"/>
      <c r="J2" s="230"/>
      <c r="K2" s="230"/>
      <c r="L2" s="230"/>
    </row>
    <row r="3" spans="1:12">
      <c r="A3" s="16"/>
      <c r="B3" s="16"/>
      <c r="C3" s="16"/>
      <c r="D3" s="231" t="s">
        <v>1</v>
      </c>
      <c r="E3" s="231"/>
      <c r="F3" s="231"/>
      <c r="G3" s="231"/>
      <c r="H3" s="231"/>
      <c r="I3" s="231"/>
      <c r="J3" s="231"/>
      <c r="K3" s="231"/>
      <c r="L3" s="231"/>
    </row>
    <row r="4" spans="1:12">
      <c r="A4" s="16"/>
      <c r="B4" s="16"/>
      <c r="C4" s="16"/>
      <c r="D4" s="230" t="s">
        <v>2</v>
      </c>
      <c r="E4" s="230"/>
      <c r="F4" s="230"/>
      <c r="G4" s="230"/>
      <c r="H4" s="230"/>
      <c r="I4" s="230"/>
      <c r="J4" s="230"/>
      <c r="K4" s="230"/>
      <c r="L4" s="230"/>
    </row>
    <row r="5" spans="1:12">
      <c r="A5" s="16"/>
      <c r="B5" s="16"/>
      <c r="C5" s="16"/>
      <c r="D5" s="424" t="s">
        <v>121</v>
      </c>
      <c r="E5" s="424"/>
      <c r="F5" s="424"/>
      <c r="G5" s="424"/>
      <c r="H5" s="424"/>
      <c r="I5" s="424"/>
      <c r="J5" s="424"/>
      <c r="K5" s="424"/>
      <c r="L5" s="424"/>
    </row>
    <row r="6" spans="1:12">
      <c r="A6" s="16"/>
      <c r="B6" s="16"/>
      <c r="C6" s="16"/>
      <c r="D6" s="231" t="s">
        <v>115</v>
      </c>
      <c r="E6" s="231"/>
      <c r="F6" s="231"/>
      <c r="G6" s="231"/>
      <c r="H6" s="231"/>
      <c r="I6" s="231"/>
      <c r="J6" s="231"/>
      <c r="K6" s="231"/>
      <c r="L6" s="231"/>
    </row>
    <row r="7" spans="1:12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</row>
    <row r="8" spans="1:12" ht="15.75" thickBot="1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16"/>
      <c r="B9" s="232" t="s">
        <v>5</v>
      </c>
      <c r="C9" s="209"/>
      <c r="D9" s="210" t="s">
        <v>6</v>
      </c>
      <c r="E9" s="210"/>
      <c r="F9" s="210"/>
      <c r="G9" s="210" t="s">
        <v>7</v>
      </c>
      <c r="H9" s="210"/>
      <c r="I9" s="210" t="s">
        <v>8</v>
      </c>
      <c r="J9" s="210"/>
      <c r="K9" s="212" t="s">
        <v>9</v>
      </c>
      <c r="L9" s="221" t="s">
        <v>10</v>
      </c>
    </row>
    <row r="10" spans="1:12" ht="15.75" thickBot="1">
      <c r="A10" s="17"/>
      <c r="B10" s="19" t="s">
        <v>11</v>
      </c>
      <c r="C10" s="18" t="s">
        <v>12</v>
      </c>
      <c r="D10" s="211"/>
      <c r="E10" s="211"/>
      <c r="F10" s="211"/>
      <c r="G10" s="211"/>
      <c r="H10" s="211"/>
      <c r="I10" s="211"/>
      <c r="J10" s="211"/>
      <c r="K10" s="213"/>
      <c r="L10" s="222"/>
    </row>
    <row r="11" spans="1:12" s="13" customFormat="1" ht="58.5" customHeight="1">
      <c r="A11" s="37">
        <v>1</v>
      </c>
      <c r="B11" s="38" t="s">
        <v>13</v>
      </c>
      <c r="C11" s="39" t="s">
        <v>116</v>
      </c>
      <c r="D11" s="423" t="s">
        <v>117</v>
      </c>
      <c r="E11" s="423"/>
      <c r="F11" s="423"/>
      <c r="G11" s="423" t="s">
        <v>118</v>
      </c>
      <c r="H11" s="423"/>
      <c r="I11" s="423" t="s">
        <v>119</v>
      </c>
      <c r="J11" s="423"/>
      <c r="K11" s="39" t="s">
        <v>120</v>
      </c>
      <c r="L11" s="40">
        <v>940</v>
      </c>
    </row>
    <row r="12" spans="1:12" s="162" customFormat="1" ht="15" customHeight="1">
      <c r="A12" s="197"/>
      <c r="B12" s="198"/>
      <c r="C12" s="197"/>
      <c r="D12" s="422"/>
      <c r="E12" s="422"/>
      <c r="F12" s="422"/>
      <c r="G12" s="422"/>
      <c r="H12" s="422"/>
      <c r="I12" s="422"/>
      <c r="J12" s="422"/>
      <c r="K12" s="197"/>
      <c r="L12" s="199"/>
    </row>
    <row r="13" spans="1:12" s="162" customFormat="1" ht="15" customHeight="1">
      <c r="A13" s="197"/>
      <c r="B13" s="198"/>
      <c r="C13" s="197"/>
      <c r="D13" s="422"/>
      <c r="E13" s="422"/>
      <c r="F13" s="422"/>
      <c r="G13" s="422"/>
      <c r="H13" s="422"/>
      <c r="I13" s="422"/>
      <c r="J13" s="422"/>
      <c r="K13" s="197"/>
      <c r="L13" s="199"/>
    </row>
    <row r="14" spans="1:12" s="162" customFormat="1" ht="15" customHeight="1">
      <c r="A14" s="197"/>
      <c r="B14" s="197"/>
      <c r="C14" s="197"/>
      <c r="D14" s="422"/>
      <c r="E14" s="422"/>
      <c r="F14" s="422"/>
      <c r="G14" s="422"/>
      <c r="H14" s="422"/>
      <c r="I14" s="422"/>
      <c r="J14" s="422"/>
      <c r="K14" s="197"/>
      <c r="L14" s="199"/>
    </row>
    <row r="15" spans="1:12" s="33" customFormat="1" ht="15" customHeight="1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</row>
    <row r="16" spans="1:12" s="33" customFormat="1" ht="15" customHeight="1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</row>
    <row r="17" spans="1:12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</row>
  </sheetData>
  <mergeCells count="23">
    <mergeCell ref="B9:C9"/>
    <mergeCell ref="D9:F10"/>
    <mergeCell ref="G9:H10"/>
    <mergeCell ref="I9:J10"/>
    <mergeCell ref="K9:K10"/>
    <mergeCell ref="D2:L2"/>
    <mergeCell ref="D3:L3"/>
    <mergeCell ref="D4:L4"/>
    <mergeCell ref="D5:L5"/>
    <mergeCell ref="D6:L6"/>
    <mergeCell ref="L9:L10"/>
    <mergeCell ref="D11:F11"/>
    <mergeCell ref="G11:H11"/>
    <mergeCell ref="I11:J11"/>
    <mergeCell ref="D12:F12"/>
    <mergeCell ref="G12:H12"/>
    <mergeCell ref="I12:J12"/>
    <mergeCell ref="D13:F13"/>
    <mergeCell ref="G13:H13"/>
    <mergeCell ref="I13:J13"/>
    <mergeCell ref="I14:J14"/>
    <mergeCell ref="G14:H14"/>
    <mergeCell ref="D14:F14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"/>
  <sheetViews>
    <sheetView workbookViewId="0">
      <selection activeCell="F7" sqref="F7"/>
    </sheetView>
  </sheetViews>
  <sheetFormatPr baseColWidth="10" defaultRowHeight="15"/>
  <cols>
    <col min="1" max="1" width="2.85546875" customWidth="1"/>
    <col min="2" max="2" width="5.28515625" customWidth="1"/>
    <col min="3" max="3" width="7.140625" customWidth="1"/>
    <col min="6" max="6" width="15.28515625" customWidth="1"/>
    <col min="8" max="8" width="15.7109375" customWidth="1"/>
    <col min="11" max="12" width="12.85546875" customWidth="1"/>
  </cols>
  <sheetData>
    <row r="1" spans="1:12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</row>
    <row r="2" spans="1:12">
      <c r="A2" s="201"/>
      <c r="B2" s="201"/>
      <c r="C2" s="201"/>
      <c r="D2" s="230" t="s">
        <v>0</v>
      </c>
      <c r="E2" s="230"/>
      <c r="F2" s="230"/>
      <c r="G2" s="230"/>
      <c r="H2" s="230"/>
      <c r="I2" s="230"/>
      <c r="J2" s="230"/>
      <c r="K2" s="230"/>
      <c r="L2" s="230"/>
    </row>
    <row r="3" spans="1:12">
      <c r="A3" s="201"/>
      <c r="B3" s="201"/>
      <c r="C3" s="201"/>
      <c r="D3" s="231" t="s">
        <v>1</v>
      </c>
      <c r="E3" s="231"/>
      <c r="F3" s="231"/>
      <c r="G3" s="231"/>
      <c r="H3" s="231"/>
      <c r="I3" s="231"/>
      <c r="J3" s="231"/>
      <c r="K3" s="231"/>
      <c r="L3" s="231"/>
    </row>
    <row r="4" spans="1:12">
      <c r="A4" s="201"/>
      <c r="B4" s="201"/>
      <c r="C4" s="201"/>
      <c r="D4" s="230" t="s">
        <v>2</v>
      </c>
      <c r="E4" s="230"/>
      <c r="F4" s="230"/>
      <c r="G4" s="230"/>
      <c r="H4" s="230"/>
      <c r="I4" s="230"/>
      <c r="J4" s="230"/>
      <c r="K4" s="230"/>
      <c r="L4" s="230"/>
    </row>
    <row r="5" spans="1:12">
      <c r="A5" s="201"/>
      <c r="B5" s="201"/>
      <c r="C5" s="201"/>
      <c r="D5" s="231" t="s">
        <v>122</v>
      </c>
      <c r="E5" s="231"/>
      <c r="F5" s="231"/>
      <c r="G5" s="231"/>
      <c r="H5" s="231"/>
      <c r="I5" s="231"/>
      <c r="J5" s="231"/>
      <c r="K5" s="231"/>
      <c r="L5" s="231"/>
    </row>
    <row r="6" spans="1:12">
      <c r="A6" s="201"/>
      <c r="B6" s="201"/>
      <c r="C6" s="201"/>
      <c r="D6" s="231" t="s">
        <v>29</v>
      </c>
      <c r="E6" s="231"/>
      <c r="F6" s="231"/>
      <c r="G6" s="231"/>
      <c r="H6" s="231"/>
      <c r="I6" s="231"/>
      <c r="J6" s="231"/>
      <c r="K6" s="231"/>
      <c r="L6" s="231"/>
    </row>
    <row r="7" spans="1:12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</row>
    <row r="8" spans="1:12" ht="15.75" thickBot="1">
      <c r="A8" s="201"/>
      <c r="B8" s="201"/>
      <c r="C8" s="201"/>
      <c r="D8" s="201"/>
      <c r="E8" s="201"/>
      <c r="F8" s="201"/>
      <c r="G8" s="201"/>
      <c r="H8" s="201"/>
      <c r="I8" s="201"/>
      <c r="J8" s="201"/>
      <c r="K8" s="201"/>
      <c r="L8" s="201"/>
    </row>
    <row r="9" spans="1:12">
      <c r="A9" s="201"/>
      <c r="B9" s="232" t="s">
        <v>5</v>
      </c>
      <c r="C9" s="209"/>
      <c r="D9" s="210" t="s">
        <v>6</v>
      </c>
      <c r="E9" s="210"/>
      <c r="F9" s="210"/>
      <c r="G9" s="210" t="s">
        <v>7</v>
      </c>
      <c r="H9" s="210"/>
      <c r="I9" s="210" t="s">
        <v>8</v>
      </c>
      <c r="J9" s="210"/>
      <c r="K9" s="212" t="s">
        <v>9</v>
      </c>
      <c r="L9" s="221" t="s">
        <v>10</v>
      </c>
    </row>
    <row r="10" spans="1:12" ht="15.75" thickBot="1">
      <c r="A10" s="202"/>
      <c r="B10" s="206" t="s">
        <v>11</v>
      </c>
      <c r="C10" s="203" t="s">
        <v>12</v>
      </c>
      <c r="D10" s="211"/>
      <c r="E10" s="211"/>
      <c r="F10" s="211"/>
      <c r="G10" s="211"/>
      <c r="H10" s="211"/>
      <c r="I10" s="211"/>
      <c r="J10" s="211"/>
      <c r="K10" s="213"/>
      <c r="L10" s="222"/>
    </row>
    <row r="11" spans="1:12" ht="45" customHeight="1">
      <c r="A11" s="204">
        <v>1</v>
      </c>
      <c r="B11" s="205" t="s">
        <v>23</v>
      </c>
      <c r="C11" s="205"/>
      <c r="D11" s="425" t="s">
        <v>123</v>
      </c>
      <c r="E11" s="425"/>
      <c r="F11" s="425"/>
      <c r="G11" s="425" t="s">
        <v>124</v>
      </c>
      <c r="H11" s="425"/>
      <c r="I11" s="425" t="s">
        <v>125</v>
      </c>
      <c r="J11" s="425"/>
      <c r="K11" s="207">
        <v>150</v>
      </c>
      <c r="L11" s="207">
        <v>150</v>
      </c>
    </row>
    <row r="12" spans="1:12" ht="57" customHeight="1">
      <c r="A12" s="204">
        <v>2</v>
      </c>
      <c r="B12" s="204" t="s">
        <v>23</v>
      </c>
      <c r="C12" s="204"/>
      <c r="D12" s="324" t="s">
        <v>126</v>
      </c>
      <c r="E12" s="324"/>
      <c r="F12" s="324"/>
      <c r="G12" s="324" t="s">
        <v>127</v>
      </c>
      <c r="H12" s="324"/>
      <c r="I12" s="324" t="s">
        <v>128</v>
      </c>
      <c r="J12" s="324"/>
      <c r="K12" s="207">
        <v>105</v>
      </c>
      <c r="L12" s="207">
        <v>405</v>
      </c>
    </row>
    <row r="13" spans="1:12" ht="63" customHeight="1">
      <c r="A13" s="204">
        <v>3</v>
      </c>
      <c r="B13" s="204" t="s">
        <v>23</v>
      </c>
      <c r="C13" s="204"/>
      <c r="D13" s="324" t="s">
        <v>129</v>
      </c>
      <c r="E13" s="324"/>
      <c r="F13" s="324"/>
      <c r="G13" s="324" t="s">
        <v>130</v>
      </c>
      <c r="H13" s="324"/>
      <c r="I13" s="324" t="s">
        <v>128</v>
      </c>
      <c r="J13" s="324"/>
      <c r="K13" s="207">
        <v>105</v>
      </c>
      <c r="L13" s="207">
        <v>345</v>
      </c>
    </row>
    <row r="14" spans="1:12" ht="57" customHeight="1">
      <c r="A14" s="204">
        <v>4</v>
      </c>
      <c r="B14" s="204" t="s">
        <v>23</v>
      </c>
      <c r="C14" s="204"/>
      <c r="D14" s="324" t="s">
        <v>131</v>
      </c>
      <c r="E14" s="324"/>
      <c r="F14" s="324"/>
      <c r="G14" s="324" t="s">
        <v>127</v>
      </c>
      <c r="H14" s="324"/>
      <c r="I14" s="324" t="s">
        <v>132</v>
      </c>
      <c r="J14" s="324"/>
      <c r="K14" s="200">
        <v>20</v>
      </c>
      <c r="L14" s="200">
        <v>60</v>
      </c>
    </row>
    <row r="15" spans="1:12" ht="16.5" customHeight="1">
      <c r="A15" s="33"/>
      <c r="B15" s="33"/>
      <c r="C15" s="33"/>
      <c r="D15" s="214"/>
      <c r="E15" s="214"/>
      <c r="F15" s="214"/>
      <c r="G15" s="240"/>
      <c r="H15" s="240"/>
      <c r="I15" s="240"/>
      <c r="J15" s="240"/>
      <c r="K15" s="151"/>
      <c r="L15" s="151"/>
    </row>
    <row r="16" spans="1:12">
      <c r="A16" s="33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</row>
  </sheetData>
  <mergeCells count="26">
    <mergeCell ref="B9:C9"/>
    <mergeCell ref="D2:L2"/>
    <mergeCell ref="D3:L3"/>
    <mergeCell ref="D4:L4"/>
    <mergeCell ref="D5:L5"/>
    <mergeCell ref="D6:L6"/>
    <mergeCell ref="I9:J10"/>
    <mergeCell ref="K9:K10"/>
    <mergeCell ref="L9:L10"/>
    <mergeCell ref="D11:F11"/>
    <mergeCell ref="G11:H11"/>
    <mergeCell ref="I11:J11"/>
    <mergeCell ref="D9:F10"/>
    <mergeCell ref="G9:H10"/>
    <mergeCell ref="D12:F12"/>
    <mergeCell ref="G12:H12"/>
    <mergeCell ref="D15:F15"/>
    <mergeCell ref="G15:H15"/>
    <mergeCell ref="I15:J15"/>
    <mergeCell ref="D13:F13"/>
    <mergeCell ref="G13:H13"/>
    <mergeCell ref="I13:J13"/>
    <mergeCell ref="D14:F14"/>
    <mergeCell ref="G14:H14"/>
    <mergeCell ref="I14:J14"/>
    <mergeCell ref="I12:J12"/>
  </mergeCells>
  <pageMargins left="0.7" right="0.7" top="0.75" bottom="0.75" header="0.3" footer="0.3"/>
  <pageSetup paperSize="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"/>
  <sheetViews>
    <sheetView tabSelected="1" workbookViewId="0">
      <selection sqref="A1:L12"/>
    </sheetView>
  </sheetViews>
  <sheetFormatPr baseColWidth="10" defaultRowHeight="15"/>
  <cols>
    <col min="1" max="1" width="3" style="14" customWidth="1"/>
    <col min="2" max="2" width="5.28515625" style="14" customWidth="1"/>
    <col min="3" max="3" width="7.140625" style="14" customWidth="1"/>
    <col min="4" max="5" width="11.42578125" style="14"/>
    <col min="6" max="6" width="15.28515625" style="14" customWidth="1"/>
    <col min="7" max="7" width="11.42578125" style="14"/>
    <col min="8" max="8" width="15.7109375" style="14" customWidth="1"/>
    <col min="9" max="10" width="11.42578125" style="14"/>
    <col min="11" max="12" width="12.85546875" style="14" customWidth="1"/>
    <col min="13" max="16384" width="11.42578125" style="14"/>
  </cols>
  <sheetData>
    <row r="1" spans="1:12">
      <c r="A1" s="201"/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</row>
    <row r="2" spans="1:12">
      <c r="A2" s="201"/>
      <c r="B2" s="201"/>
      <c r="C2" s="201"/>
      <c r="D2" s="230" t="s">
        <v>0</v>
      </c>
      <c r="E2" s="230"/>
      <c r="F2" s="230"/>
      <c r="G2" s="230"/>
      <c r="H2" s="230"/>
      <c r="I2" s="230"/>
      <c r="J2" s="230"/>
      <c r="K2" s="230"/>
      <c r="L2" s="230"/>
    </row>
    <row r="3" spans="1:12">
      <c r="A3" s="201"/>
      <c r="B3" s="201"/>
      <c r="C3" s="201"/>
      <c r="D3" s="231" t="s">
        <v>1</v>
      </c>
      <c r="E3" s="231"/>
      <c r="F3" s="231"/>
      <c r="G3" s="231"/>
      <c r="H3" s="231"/>
      <c r="I3" s="231"/>
      <c r="J3" s="231"/>
      <c r="K3" s="231"/>
      <c r="L3" s="231"/>
    </row>
    <row r="4" spans="1:12">
      <c r="A4" s="201"/>
      <c r="B4" s="201"/>
      <c r="C4" s="201"/>
      <c r="D4" s="230" t="s">
        <v>2</v>
      </c>
      <c r="E4" s="230"/>
      <c r="F4" s="230"/>
      <c r="G4" s="230"/>
      <c r="H4" s="230"/>
      <c r="I4" s="230"/>
      <c r="J4" s="230"/>
      <c r="K4" s="230"/>
      <c r="L4" s="230"/>
    </row>
    <row r="5" spans="1:12">
      <c r="A5" s="201"/>
      <c r="B5" s="201"/>
      <c r="C5" s="201"/>
      <c r="D5" s="231" t="s">
        <v>133</v>
      </c>
      <c r="E5" s="231"/>
      <c r="F5" s="231"/>
      <c r="G5" s="231"/>
      <c r="H5" s="231"/>
      <c r="I5" s="231"/>
      <c r="J5" s="231"/>
      <c r="K5" s="231"/>
      <c r="L5" s="231"/>
    </row>
    <row r="6" spans="1:12">
      <c r="A6" s="201"/>
      <c r="B6" s="201"/>
      <c r="C6" s="201"/>
      <c r="D6" s="231" t="s">
        <v>34</v>
      </c>
      <c r="E6" s="231"/>
      <c r="F6" s="231"/>
      <c r="G6" s="231"/>
      <c r="H6" s="231"/>
      <c r="I6" s="231"/>
      <c r="J6" s="231"/>
      <c r="K6" s="231"/>
      <c r="L6" s="231"/>
    </row>
    <row r="7" spans="1:12" ht="15.75" thickBot="1">
      <c r="A7" s="201"/>
      <c r="B7" s="201"/>
      <c r="C7" s="201"/>
      <c r="D7" s="201"/>
      <c r="E7" s="201"/>
      <c r="F7" s="201"/>
      <c r="G7" s="201"/>
      <c r="H7" s="201"/>
      <c r="I7" s="201"/>
      <c r="J7" s="201"/>
      <c r="K7" s="201"/>
      <c r="L7" s="201"/>
    </row>
    <row r="8" spans="1:12">
      <c r="A8" s="428" t="s">
        <v>40</v>
      </c>
      <c r="B8" s="430" t="s">
        <v>5</v>
      </c>
      <c r="C8" s="290"/>
      <c r="D8" s="291" t="s">
        <v>6</v>
      </c>
      <c r="E8" s="291"/>
      <c r="F8" s="291"/>
      <c r="G8" s="291" t="s">
        <v>7</v>
      </c>
      <c r="H8" s="291"/>
      <c r="I8" s="291" t="s">
        <v>8</v>
      </c>
      <c r="J8" s="291"/>
      <c r="K8" s="293" t="s">
        <v>9</v>
      </c>
      <c r="L8" s="279" t="s">
        <v>10</v>
      </c>
    </row>
    <row r="9" spans="1:12" ht="15.75" thickBot="1">
      <c r="A9" s="429"/>
      <c r="B9" s="208" t="s">
        <v>11</v>
      </c>
      <c r="C9" s="120" t="s">
        <v>12</v>
      </c>
      <c r="D9" s="292"/>
      <c r="E9" s="292"/>
      <c r="F9" s="292"/>
      <c r="G9" s="292"/>
      <c r="H9" s="292"/>
      <c r="I9" s="292"/>
      <c r="J9" s="292"/>
      <c r="K9" s="294"/>
      <c r="L9" s="280"/>
    </row>
    <row r="10" spans="1:12" ht="59.25" customHeight="1">
      <c r="A10" s="63">
        <v>1</v>
      </c>
      <c r="B10" s="63" t="s">
        <v>23</v>
      </c>
      <c r="C10" s="41" t="s">
        <v>46</v>
      </c>
      <c r="D10" s="431" t="s">
        <v>134</v>
      </c>
      <c r="E10" s="432"/>
      <c r="F10" s="433"/>
      <c r="G10" s="431" t="s">
        <v>135</v>
      </c>
      <c r="H10" s="433"/>
      <c r="I10" s="423" t="s">
        <v>136</v>
      </c>
      <c r="J10" s="423"/>
      <c r="K10" s="42">
        <v>260</v>
      </c>
      <c r="L10" s="42">
        <v>600</v>
      </c>
    </row>
    <row r="11" spans="1:12" ht="60.75" customHeight="1">
      <c r="A11" s="44">
        <v>2</v>
      </c>
      <c r="B11" s="44" t="s">
        <v>23</v>
      </c>
      <c r="C11" s="41" t="s">
        <v>46</v>
      </c>
      <c r="D11" s="426" t="s">
        <v>137</v>
      </c>
      <c r="E11" s="434"/>
      <c r="F11" s="427"/>
      <c r="G11" s="426" t="s">
        <v>138</v>
      </c>
      <c r="H11" s="427"/>
      <c r="I11" s="426" t="s">
        <v>139</v>
      </c>
      <c r="J11" s="427"/>
      <c r="K11" s="42">
        <v>130</v>
      </c>
      <c r="L11" s="42">
        <v>255</v>
      </c>
    </row>
    <row r="12" spans="1:12" ht="75" customHeight="1">
      <c r="A12" s="63">
        <f>+A10+1</f>
        <v>2</v>
      </c>
      <c r="B12" s="44" t="s">
        <v>23</v>
      </c>
      <c r="C12" s="41" t="s">
        <v>46</v>
      </c>
      <c r="D12" s="423" t="s">
        <v>140</v>
      </c>
      <c r="E12" s="423"/>
      <c r="F12" s="423"/>
      <c r="G12" s="426" t="s">
        <v>138</v>
      </c>
      <c r="H12" s="427"/>
      <c r="I12" s="423" t="s">
        <v>136</v>
      </c>
      <c r="J12" s="423"/>
      <c r="K12" s="42">
        <v>260</v>
      </c>
      <c r="L12" s="42">
        <v>900</v>
      </c>
    </row>
  </sheetData>
  <mergeCells count="21">
    <mergeCell ref="K8:K9"/>
    <mergeCell ref="L8:L9"/>
    <mergeCell ref="D2:L2"/>
    <mergeCell ref="D3:L3"/>
    <mergeCell ref="D4:L4"/>
    <mergeCell ref="D5:L5"/>
    <mergeCell ref="D6:L6"/>
    <mergeCell ref="D12:F12"/>
    <mergeCell ref="G12:H12"/>
    <mergeCell ref="I12:J12"/>
    <mergeCell ref="A8:A9"/>
    <mergeCell ref="B8:C8"/>
    <mergeCell ref="D8:F9"/>
    <mergeCell ref="G8:H9"/>
    <mergeCell ref="I8:J9"/>
    <mergeCell ref="D10:F10"/>
    <mergeCell ref="G10:H10"/>
    <mergeCell ref="I10:J10"/>
    <mergeCell ref="D11:F11"/>
    <mergeCell ref="G11:H11"/>
    <mergeCell ref="I11:J11"/>
  </mergeCell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topLeftCell="A2" workbookViewId="0">
      <selection activeCell="F17" sqref="F17"/>
    </sheetView>
  </sheetViews>
  <sheetFormatPr baseColWidth="10" defaultRowHeight="15"/>
  <cols>
    <col min="1" max="1" width="2.85546875" customWidth="1"/>
    <col min="2" max="2" width="5.28515625" customWidth="1"/>
    <col min="3" max="3" width="7.140625" customWidth="1"/>
    <col min="6" max="6" width="15.28515625" customWidth="1"/>
    <col min="8" max="8" width="15.7109375" customWidth="1"/>
    <col min="11" max="12" width="12.85546875" customWidth="1"/>
  </cols>
  <sheetData>
    <row r="1" spans="1:12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</row>
    <row r="2" spans="1:12">
      <c r="A2" s="16"/>
      <c r="B2" s="16"/>
      <c r="C2" s="16"/>
      <c r="D2" s="230" t="s">
        <v>0</v>
      </c>
      <c r="E2" s="230"/>
      <c r="F2" s="230"/>
      <c r="G2" s="230"/>
      <c r="H2" s="230"/>
      <c r="I2" s="230"/>
      <c r="J2" s="230"/>
      <c r="K2" s="230"/>
      <c r="L2" s="230"/>
    </row>
    <row r="3" spans="1:12">
      <c r="A3" s="16"/>
      <c r="B3" s="16"/>
      <c r="C3" s="16"/>
      <c r="D3" s="231" t="s">
        <v>1</v>
      </c>
      <c r="E3" s="231"/>
      <c r="F3" s="231"/>
      <c r="G3" s="231"/>
      <c r="H3" s="231"/>
      <c r="I3" s="231"/>
      <c r="J3" s="231"/>
      <c r="K3" s="231"/>
      <c r="L3" s="231"/>
    </row>
    <row r="4" spans="1:12">
      <c r="A4" s="16"/>
      <c r="B4" s="16"/>
      <c r="C4" s="16"/>
      <c r="D4" s="230" t="s">
        <v>2</v>
      </c>
      <c r="E4" s="230"/>
      <c r="F4" s="230"/>
      <c r="G4" s="230"/>
      <c r="H4" s="230"/>
      <c r="I4" s="230"/>
      <c r="J4" s="230"/>
      <c r="K4" s="230"/>
      <c r="L4" s="230"/>
    </row>
    <row r="5" spans="1:12">
      <c r="A5" s="16"/>
      <c r="B5" s="16"/>
      <c r="C5" s="16"/>
      <c r="D5" s="231" t="s">
        <v>28</v>
      </c>
      <c r="E5" s="231"/>
      <c r="F5" s="231"/>
      <c r="G5" s="231"/>
      <c r="H5" s="231"/>
      <c r="I5" s="231"/>
      <c r="J5" s="231"/>
      <c r="K5" s="231"/>
      <c r="L5" s="231"/>
    </row>
    <row r="6" spans="1:12">
      <c r="A6" s="16"/>
      <c r="B6" s="16"/>
      <c r="C6" s="16"/>
      <c r="D6" s="231" t="s">
        <v>29</v>
      </c>
      <c r="E6" s="231"/>
      <c r="F6" s="231"/>
      <c r="G6" s="231"/>
      <c r="H6" s="231"/>
      <c r="I6" s="231"/>
      <c r="J6" s="231"/>
      <c r="K6" s="231"/>
      <c r="L6" s="231"/>
    </row>
    <row r="7" spans="1:12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</row>
    <row r="8" spans="1:12" ht="15.75" thickBot="1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16"/>
      <c r="B9" s="232" t="s">
        <v>5</v>
      </c>
      <c r="C9" s="209"/>
      <c r="D9" s="210" t="s">
        <v>6</v>
      </c>
      <c r="E9" s="210"/>
      <c r="F9" s="210"/>
      <c r="G9" s="210" t="s">
        <v>7</v>
      </c>
      <c r="H9" s="210"/>
      <c r="I9" s="210" t="s">
        <v>8</v>
      </c>
      <c r="J9" s="210"/>
      <c r="K9" s="212" t="s">
        <v>9</v>
      </c>
      <c r="L9" s="221" t="s">
        <v>10</v>
      </c>
    </row>
    <row r="10" spans="1:12" ht="15.75" thickBot="1">
      <c r="A10" s="17"/>
      <c r="B10" s="43" t="s">
        <v>11</v>
      </c>
      <c r="C10" s="60" t="s">
        <v>12</v>
      </c>
      <c r="D10" s="233"/>
      <c r="E10" s="233"/>
      <c r="F10" s="233"/>
      <c r="G10" s="233"/>
      <c r="H10" s="233"/>
      <c r="I10" s="233"/>
      <c r="J10" s="233"/>
      <c r="K10" s="234"/>
      <c r="L10" s="235"/>
    </row>
    <row r="11" spans="1:12" ht="67.5" customHeight="1" thickBot="1">
      <c r="A11" s="88">
        <v>1</v>
      </c>
      <c r="B11" s="89" t="s">
        <v>23</v>
      </c>
      <c r="C11" s="90" t="s">
        <v>14</v>
      </c>
      <c r="D11" s="243" t="s">
        <v>30</v>
      </c>
      <c r="E11" s="244"/>
      <c r="F11" s="245"/>
      <c r="G11" s="246" t="s">
        <v>31</v>
      </c>
      <c r="H11" s="247"/>
      <c r="I11" s="246" t="s">
        <v>32</v>
      </c>
      <c r="J11" s="247"/>
      <c r="K11" s="91">
        <v>260</v>
      </c>
      <c r="L11" s="92">
        <v>960</v>
      </c>
    </row>
    <row r="12" spans="1:12" s="33" customFormat="1" ht="12" customHeight="1">
      <c r="B12" s="84"/>
      <c r="C12" s="85"/>
      <c r="D12" s="248"/>
      <c r="E12" s="248"/>
      <c r="F12" s="248"/>
      <c r="G12" s="249"/>
      <c r="H12" s="249"/>
      <c r="I12" s="250"/>
      <c r="J12" s="250"/>
      <c r="K12" s="86"/>
      <c r="L12" s="86"/>
    </row>
    <row r="13" spans="1:12" s="33" customFormat="1" ht="12" customHeight="1">
      <c r="A13" s="76"/>
      <c r="B13" s="76"/>
      <c r="C13" s="85"/>
      <c r="D13" s="242"/>
      <c r="E13" s="242"/>
      <c r="F13" s="242"/>
      <c r="G13" s="242"/>
      <c r="H13" s="242"/>
      <c r="I13" s="242"/>
      <c r="J13" s="242"/>
      <c r="K13" s="87"/>
      <c r="L13" s="87"/>
    </row>
    <row r="14" spans="1:12" s="33" customFormat="1" ht="12" customHeight="1"/>
  </sheetData>
  <mergeCells count="20">
    <mergeCell ref="K9:K10"/>
    <mergeCell ref="D2:L2"/>
    <mergeCell ref="D3:L3"/>
    <mergeCell ref="D4:L4"/>
    <mergeCell ref="D5:L5"/>
    <mergeCell ref="D6:L6"/>
    <mergeCell ref="L9:L10"/>
    <mergeCell ref="D13:F13"/>
    <mergeCell ref="G13:H13"/>
    <mergeCell ref="I13:J13"/>
    <mergeCell ref="B9:C9"/>
    <mergeCell ref="D9:F10"/>
    <mergeCell ref="G9:H10"/>
    <mergeCell ref="I9:J10"/>
    <mergeCell ref="D11:F11"/>
    <mergeCell ref="G11:H11"/>
    <mergeCell ref="I11:J11"/>
    <mergeCell ref="D12:F12"/>
    <mergeCell ref="G12:H12"/>
    <mergeCell ref="I12:J12"/>
  </mergeCells>
  <pageMargins left="0.7" right="0.7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"/>
  <sheetViews>
    <sheetView workbookViewId="0">
      <selection activeCell="G14" sqref="G14:H14"/>
    </sheetView>
  </sheetViews>
  <sheetFormatPr baseColWidth="10" defaultRowHeight="15"/>
  <cols>
    <col min="1" max="1" width="2.85546875" customWidth="1"/>
    <col min="2" max="2" width="5.28515625" customWidth="1"/>
    <col min="3" max="3" width="7.140625" customWidth="1"/>
    <col min="6" max="6" width="15.28515625" customWidth="1"/>
    <col min="8" max="8" width="15.7109375" customWidth="1"/>
    <col min="11" max="12" width="12.85546875" customWidth="1"/>
  </cols>
  <sheetData>
    <row r="1" spans="1:12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</row>
    <row r="2" spans="1:12">
      <c r="A2" s="16"/>
      <c r="B2" s="16"/>
      <c r="C2" s="16"/>
      <c r="D2" s="230" t="s">
        <v>0</v>
      </c>
      <c r="E2" s="230"/>
      <c r="F2" s="230"/>
      <c r="G2" s="230"/>
      <c r="H2" s="230"/>
      <c r="I2" s="230"/>
      <c r="J2" s="230"/>
      <c r="K2" s="230"/>
      <c r="L2" s="230"/>
    </row>
    <row r="3" spans="1:12">
      <c r="A3" s="16"/>
      <c r="B3" s="16"/>
      <c r="C3" s="16"/>
      <c r="D3" s="231" t="s">
        <v>1</v>
      </c>
      <c r="E3" s="231"/>
      <c r="F3" s="231"/>
      <c r="G3" s="231"/>
      <c r="H3" s="231"/>
      <c r="I3" s="231"/>
      <c r="J3" s="231"/>
      <c r="K3" s="231"/>
      <c r="L3" s="231"/>
    </row>
    <row r="4" spans="1:12">
      <c r="A4" s="16"/>
      <c r="B4" s="16"/>
      <c r="C4" s="16"/>
      <c r="D4" s="230" t="s">
        <v>2</v>
      </c>
      <c r="E4" s="230"/>
      <c r="F4" s="230"/>
      <c r="G4" s="230"/>
      <c r="H4" s="230"/>
      <c r="I4" s="230"/>
      <c r="J4" s="230"/>
      <c r="K4" s="230"/>
      <c r="L4" s="230"/>
    </row>
    <row r="5" spans="1:12">
      <c r="A5" s="16"/>
      <c r="B5" s="16"/>
      <c r="C5" s="16"/>
      <c r="D5" s="231" t="s">
        <v>33</v>
      </c>
      <c r="E5" s="231"/>
      <c r="F5" s="231"/>
      <c r="G5" s="231"/>
      <c r="H5" s="231"/>
      <c r="I5" s="231"/>
      <c r="J5" s="231"/>
      <c r="K5" s="231"/>
      <c r="L5" s="231"/>
    </row>
    <row r="6" spans="1:12">
      <c r="A6" s="16"/>
      <c r="B6" s="16"/>
      <c r="C6" s="16"/>
      <c r="D6" s="231" t="s">
        <v>34</v>
      </c>
      <c r="E6" s="231"/>
      <c r="F6" s="231"/>
      <c r="G6" s="231"/>
      <c r="H6" s="231"/>
      <c r="I6" s="231"/>
      <c r="J6" s="231"/>
      <c r="K6" s="231"/>
      <c r="L6" s="231"/>
    </row>
    <row r="7" spans="1:12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</row>
    <row r="8" spans="1:12" ht="15.75" thickBot="1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5" customHeight="1">
      <c r="A9" s="16"/>
      <c r="B9" s="232" t="s">
        <v>5</v>
      </c>
      <c r="C9" s="209"/>
      <c r="D9" s="210" t="s">
        <v>6</v>
      </c>
      <c r="E9" s="210"/>
      <c r="F9" s="210"/>
      <c r="G9" s="210" t="s">
        <v>7</v>
      </c>
      <c r="H9" s="210"/>
      <c r="I9" s="210" t="s">
        <v>8</v>
      </c>
      <c r="J9" s="210"/>
      <c r="K9" s="212" t="s">
        <v>9</v>
      </c>
      <c r="L9" s="221" t="s">
        <v>10</v>
      </c>
    </row>
    <row r="10" spans="1:12" ht="15.75" thickBot="1">
      <c r="A10" s="17"/>
      <c r="B10" s="43" t="s">
        <v>11</v>
      </c>
      <c r="C10" s="60" t="s">
        <v>12</v>
      </c>
      <c r="D10" s="233"/>
      <c r="E10" s="233"/>
      <c r="F10" s="233"/>
      <c r="G10" s="233"/>
      <c r="H10" s="233"/>
      <c r="I10" s="233"/>
      <c r="J10" s="233"/>
      <c r="K10" s="234"/>
      <c r="L10" s="235"/>
    </row>
    <row r="11" spans="1:12" ht="99.75" customHeight="1" thickBot="1">
      <c r="A11" s="94">
        <v>1</v>
      </c>
      <c r="B11" s="89" t="s">
        <v>13</v>
      </c>
      <c r="C11" s="89"/>
      <c r="D11" s="252" t="s">
        <v>35</v>
      </c>
      <c r="E11" s="252"/>
      <c r="F11" s="252"/>
      <c r="G11" s="253" t="s">
        <v>37</v>
      </c>
      <c r="H11" s="254"/>
      <c r="I11" s="253" t="s">
        <v>36</v>
      </c>
      <c r="J11" s="254"/>
      <c r="K11" s="95">
        <v>320</v>
      </c>
      <c r="L11" s="96">
        <v>660</v>
      </c>
    </row>
    <row r="12" spans="1:12" ht="15" customHeight="1">
      <c r="A12" s="76"/>
      <c r="B12" s="76"/>
      <c r="C12" s="76"/>
      <c r="D12" s="251"/>
      <c r="E12" s="251"/>
      <c r="F12" s="251"/>
      <c r="G12" s="251"/>
      <c r="H12" s="251"/>
      <c r="I12" s="251"/>
      <c r="J12" s="251"/>
      <c r="K12" s="93"/>
      <c r="L12" s="93"/>
    </row>
    <row r="13" spans="1:12" ht="15" customHeight="1">
      <c r="A13" s="76"/>
      <c r="B13" s="76"/>
      <c r="C13" s="76"/>
      <c r="D13" s="251"/>
      <c r="E13" s="251"/>
      <c r="F13" s="251"/>
      <c r="G13" s="251"/>
      <c r="H13" s="251"/>
      <c r="I13" s="251"/>
      <c r="J13" s="251"/>
      <c r="K13" s="93"/>
      <c r="L13" s="93"/>
    </row>
    <row r="14" spans="1:12" ht="15" customHeight="1">
      <c r="A14" s="76"/>
      <c r="B14" s="76"/>
      <c r="C14" s="76"/>
      <c r="D14" s="251"/>
      <c r="E14" s="251"/>
      <c r="F14" s="251"/>
      <c r="G14" s="251"/>
      <c r="H14" s="251"/>
      <c r="I14" s="251"/>
      <c r="J14" s="251"/>
      <c r="K14" s="93"/>
      <c r="L14" s="93"/>
    </row>
    <row r="15" spans="1:12" ht="15" customHeight="1">
      <c r="A15" s="33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</row>
    <row r="16" spans="1:12">
      <c r="A16" s="33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</row>
  </sheetData>
  <mergeCells count="23">
    <mergeCell ref="B9:C9"/>
    <mergeCell ref="D11:F11"/>
    <mergeCell ref="G11:H11"/>
    <mergeCell ref="I11:J11"/>
    <mergeCell ref="D12:F12"/>
    <mergeCell ref="D9:F10"/>
    <mergeCell ref="G9:H10"/>
    <mergeCell ref="I9:J10"/>
    <mergeCell ref="D2:L2"/>
    <mergeCell ref="D3:L3"/>
    <mergeCell ref="D4:L4"/>
    <mergeCell ref="D5:L5"/>
    <mergeCell ref="D6:L6"/>
    <mergeCell ref="D14:F14"/>
    <mergeCell ref="G14:H14"/>
    <mergeCell ref="I14:J14"/>
    <mergeCell ref="K9:K10"/>
    <mergeCell ref="L9:L10"/>
    <mergeCell ref="G12:H12"/>
    <mergeCell ref="I12:J12"/>
    <mergeCell ref="D13:F13"/>
    <mergeCell ref="G13:H13"/>
    <mergeCell ref="I13:J13"/>
  </mergeCells>
  <pageMargins left="0.7" right="0.7" top="0.75" bottom="0.75" header="0.3" footer="0.3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"/>
  <sheetViews>
    <sheetView topLeftCell="A7" workbookViewId="0">
      <selection activeCell="K22" sqref="K22"/>
    </sheetView>
  </sheetViews>
  <sheetFormatPr baseColWidth="10" defaultRowHeight="15"/>
  <cols>
    <col min="1" max="1" width="2.85546875" customWidth="1"/>
    <col min="2" max="2" width="5.28515625" customWidth="1"/>
    <col min="3" max="3" width="7.140625" customWidth="1"/>
    <col min="6" max="6" width="24.140625" customWidth="1"/>
    <col min="8" max="8" width="15.7109375" customWidth="1"/>
    <col min="11" max="12" width="12.85546875" customWidth="1"/>
  </cols>
  <sheetData>
    <row r="1" spans="1:13">
      <c r="A1" s="16"/>
      <c r="B1" s="16"/>
      <c r="C1" s="16"/>
      <c r="D1" s="16"/>
      <c r="E1" s="230" t="s">
        <v>0</v>
      </c>
      <c r="F1" s="230"/>
      <c r="G1" s="230"/>
      <c r="H1" s="230"/>
      <c r="I1" s="230"/>
      <c r="J1" s="230"/>
      <c r="K1" s="230"/>
      <c r="L1" s="230"/>
      <c r="M1" s="230"/>
    </row>
    <row r="2" spans="1:13">
      <c r="A2" s="16"/>
      <c r="B2" s="16"/>
      <c r="C2" s="16"/>
      <c r="D2" s="16"/>
      <c r="E2" s="231" t="s">
        <v>1</v>
      </c>
      <c r="F2" s="231"/>
      <c r="G2" s="231"/>
      <c r="H2" s="231"/>
      <c r="I2" s="231"/>
      <c r="J2" s="231"/>
      <c r="K2" s="231"/>
      <c r="L2" s="231"/>
      <c r="M2" s="231"/>
    </row>
    <row r="3" spans="1:13">
      <c r="A3" s="16"/>
      <c r="B3" s="16"/>
      <c r="C3" s="16"/>
      <c r="D3" s="16"/>
      <c r="E3" s="230" t="s">
        <v>2</v>
      </c>
      <c r="F3" s="230"/>
      <c r="G3" s="230"/>
      <c r="H3" s="230"/>
      <c r="I3" s="230"/>
      <c r="J3" s="230"/>
      <c r="K3" s="230"/>
      <c r="L3" s="230"/>
      <c r="M3" s="230"/>
    </row>
    <row r="4" spans="1:13">
      <c r="A4" s="16"/>
      <c r="B4" s="16"/>
      <c r="C4" s="16"/>
      <c r="D4" s="16"/>
      <c r="E4" s="231" t="s">
        <v>38</v>
      </c>
      <c r="F4" s="231"/>
      <c r="G4" s="231"/>
      <c r="H4" s="231"/>
      <c r="I4" s="231"/>
      <c r="J4" s="231"/>
      <c r="K4" s="231"/>
      <c r="L4" s="231"/>
      <c r="M4" s="231"/>
    </row>
    <row r="5" spans="1:13">
      <c r="A5" s="16"/>
      <c r="B5" s="16"/>
      <c r="C5" s="16"/>
      <c r="D5" s="16"/>
      <c r="E5" s="231" t="s">
        <v>39</v>
      </c>
      <c r="F5" s="231"/>
      <c r="G5" s="231"/>
      <c r="H5" s="231"/>
      <c r="I5" s="231"/>
      <c r="J5" s="231"/>
      <c r="K5" s="231"/>
      <c r="L5" s="231"/>
      <c r="M5" s="231"/>
    </row>
    <row r="6" spans="1:13" ht="15.75" thickBo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</row>
    <row r="7" spans="1:13">
      <c r="A7" s="5"/>
      <c r="B7" s="262" t="s">
        <v>40</v>
      </c>
      <c r="C7" s="264" t="s">
        <v>5</v>
      </c>
      <c r="D7" s="264"/>
      <c r="E7" s="265" t="s">
        <v>6</v>
      </c>
      <c r="F7" s="265"/>
      <c r="G7" s="265"/>
      <c r="H7" s="267" t="s">
        <v>7</v>
      </c>
      <c r="I7" s="267"/>
      <c r="J7" s="265" t="s">
        <v>8</v>
      </c>
      <c r="K7" s="265"/>
      <c r="L7" s="255" t="s">
        <v>9</v>
      </c>
      <c r="M7" s="257" t="s">
        <v>10</v>
      </c>
    </row>
    <row r="8" spans="1:13" ht="15.75" thickBot="1">
      <c r="A8" s="9"/>
      <c r="B8" s="263"/>
      <c r="C8" s="109" t="s">
        <v>11</v>
      </c>
      <c r="D8" s="109" t="s">
        <v>12</v>
      </c>
      <c r="E8" s="266"/>
      <c r="F8" s="266"/>
      <c r="G8" s="266"/>
      <c r="H8" s="268"/>
      <c r="I8" s="268"/>
      <c r="J8" s="266"/>
      <c r="K8" s="266"/>
      <c r="L8" s="256"/>
      <c r="M8" s="258"/>
    </row>
    <row r="9" spans="1:13" ht="50.1" customHeight="1">
      <c r="A9" s="110"/>
      <c r="B9" s="111"/>
      <c r="C9" s="112"/>
      <c r="D9" s="112"/>
      <c r="E9" s="259"/>
      <c r="F9" s="259"/>
      <c r="G9" s="259"/>
      <c r="H9" s="260"/>
      <c r="I9" s="260"/>
      <c r="J9" s="261"/>
      <c r="K9" s="261"/>
      <c r="L9" s="113"/>
      <c r="M9" s="114"/>
    </row>
    <row r="10" spans="1:13" ht="50.1" customHeight="1">
      <c r="A10" s="115"/>
      <c r="B10" s="97"/>
      <c r="C10" s="98"/>
      <c r="D10" s="98"/>
      <c r="E10" s="269"/>
      <c r="F10" s="269"/>
      <c r="G10" s="269"/>
      <c r="H10" s="270"/>
      <c r="I10" s="270"/>
      <c r="J10" s="271"/>
      <c r="K10" s="271"/>
      <c r="L10" s="99"/>
      <c r="M10" s="100"/>
    </row>
    <row r="11" spans="1:13" ht="50.1" customHeight="1">
      <c r="A11" s="115"/>
      <c r="B11" s="97"/>
      <c r="C11" s="98"/>
      <c r="D11" s="98"/>
      <c r="E11" s="269"/>
      <c r="F11" s="269"/>
      <c r="G11" s="269"/>
      <c r="H11" s="270"/>
      <c r="I11" s="270"/>
      <c r="J11" s="271"/>
      <c r="K11" s="271"/>
      <c r="L11" s="99"/>
      <c r="M11" s="100"/>
    </row>
    <row r="12" spans="1:13" ht="50.1" customHeight="1">
      <c r="A12" s="115"/>
      <c r="B12" s="97"/>
      <c r="C12" s="98"/>
      <c r="D12" s="98"/>
      <c r="E12" s="269"/>
      <c r="F12" s="269"/>
      <c r="G12" s="269"/>
      <c r="H12" s="270"/>
      <c r="I12" s="270"/>
      <c r="J12" s="271"/>
      <c r="K12" s="271"/>
      <c r="L12" s="99"/>
      <c r="M12" s="100"/>
    </row>
    <row r="13" spans="1:13" s="16" customFormat="1" ht="50.1" customHeight="1" thickBot="1">
      <c r="A13" s="116"/>
      <c r="B13" s="101"/>
      <c r="C13" s="102"/>
      <c r="D13" s="102"/>
      <c r="E13" s="273"/>
      <c r="F13" s="273"/>
      <c r="G13" s="273"/>
      <c r="H13" s="274"/>
      <c r="I13" s="274"/>
      <c r="J13" s="275"/>
      <c r="K13" s="275"/>
      <c r="L13" s="103"/>
      <c r="M13" s="104"/>
    </row>
    <row r="14" spans="1:13" s="33" customFormat="1" ht="15" customHeight="1">
      <c r="A14" s="105"/>
      <c r="B14" s="106"/>
      <c r="C14" s="106"/>
      <c r="D14" s="106"/>
      <c r="E14" s="276"/>
      <c r="F14" s="276"/>
      <c r="G14" s="276"/>
      <c r="H14" s="277"/>
      <c r="I14" s="277"/>
      <c r="J14" s="278"/>
      <c r="K14" s="278"/>
      <c r="L14" s="107"/>
      <c r="M14" s="107"/>
    </row>
    <row r="15" spans="1:13" s="33" customFormat="1" ht="15" customHeight="1">
      <c r="B15" s="31"/>
      <c r="C15" s="31"/>
      <c r="D15" s="240"/>
      <c r="E15" s="240"/>
      <c r="F15" s="240"/>
      <c r="G15" s="240"/>
      <c r="H15" s="240"/>
      <c r="I15" s="272"/>
      <c r="J15" s="272"/>
      <c r="K15" s="108"/>
      <c r="L15" s="108"/>
    </row>
    <row r="16" spans="1:13" s="33" customFormat="1" ht="15" customHeight="1">
      <c r="B16" s="31"/>
      <c r="C16" s="31"/>
      <c r="D16" s="240"/>
      <c r="E16" s="240"/>
      <c r="F16" s="240"/>
      <c r="G16" s="240"/>
      <c r="H16" s="240"/>
      <c r="I16" s="272"/>
      <c r="J16" s="272"/>
      <c r="K16" s="108"/>
      <c r="L16" s="108"/>
    </row>
    <row r="17" spans="2:12" s="33" customFormat="1" ht="15" customHeight="1">
      <c r="B17" s="31"/>
      <c r="C17" s="31"/>
      <c r="D17" s="240"/>
      <c r="E17" s="240"/>
      <c r="F17" s="240"/>
      <c r="G17" s="240"/>
      <c r="H17" s="240"/>
      <c r="I17" s="272"/>
      <c r="J17" s="272"/>
      <c r="K17" s="108"/>
      <c r="L17" s="108"/>
    </row>
    <row r="18" spans="2:12" s="33" customFormat="1" ht="15" customHeight="1"/>
    <row r="19" spans="2:12" s="33" customFormat="1" ht="15" customHeight="1"/>
    <row r="20" spans="2:12" s="33" customFormat="1" ht="15" customHeight="1"/>
    <row r="21" spans="2:12" s="33" customFormat="1" ht="15" customHeight="1"/>
    <row r="22" spans="2:12" s="33" customFormat="1" ht="15" customHeight="1"/>
    <row r="23" spans="2:12" s="33" customFormat="1" ht="15" customHeight="1"/>
    <row r="24" spans="2:12" s="33" customFormat="1" ht="15" customHeight="1"/>
    <row r="25" spans="2:12" s="33" customFormat="1" ht="15" customHeight="1"/>
    <row r="26" spans="2:12" s="33" customFormat="1" ht="15" customHeight="1"/>
    <row r="27" spans="2:12" s="33" customFormat="1" ht="15" customHeight="1"/>
    <row r="28" spans="2:12" s="33" customFormat="1" ht="15" customHeight="1"/>
    <row r="29" spans="2:12" s="33" customFormat="1" ht="15" customHeight="1"/>
    <row r="30" spans="2:12" s="33" customFormat="1" ht="15" customHeight="1"/>
    <row r="31" spans="2:12" s="33" customFormat="1" ht="15" customHeight="1"/>
    <row r="32" spans="2:12" s="33" customFormat="1" ht="15" customHeight="1"/>
    <row r="33" s="33" customFormat="1" ht="15" customHeight="1"/>
    <row r="34" s="33" customFormat="1" ht="15" customHeight="1"/>
    <row r="35" s="33" customFormat="1" ht="15" customHeight="1"/>
    <row r="36" s="33" customFormat="1" ht="15" customHeight="1"/>
  </sheetData>
  <mergeCells count="39">
    <mergeCell ref="D16:F16"/>
    <mergeCell ref="G16:H16"/>
    <mergeCell ref="I16:J16"/>
    <mergeCell ref="D17:F17"/>
    <mergeCell ref="G17:H17"/>
    <mergeCell ref="I17:J17"/>
    <mergeCell ref="E12:G12"/>
    <mergeCell ref="H12:I12"/>
    <mergeCell ref="J12:K12"/>
    <mergeCell ref="D15:F15"/>
    <mergeCell ref="G15:H15"/>
    <mergeCell ref="I15:J15"/>
    <mergeCell ref="E13:G13"/>
    <mergeCell ref="H13:I13"/>
    <mergeCell ref="J13:K13"/>
    <mergeCell ref="E14:G14"/>
    <mergeCell ref="H14:I14"/>
    <mergeCell ref="J14:K14"/>
    <mergeCell ref="E10:G10"/>
    <mergeCell ref="H10:I10"/>
    <mergeCell ref="J10:K10"/>
    <mergeCell ref="E11:G11"/>
    <mergeCell ref="H11:I11"/>
    <mergeCell ref="J11:K11"/>
    <mergeCell ref="E1:M1"/>
    <mergeCell ref="E2:M2"/>
    <mergeCell ref="E3:M3"/>
    <mergeCell ref="E4:M4"/>
    <mergeCell ref="E5:M5"/>
    <mergeCell ref="B7:B8"/>
    <mergeCell ref="C7:D7"/>
    <mergeCell ref="E7:G8"/>
    <mergeCell ref="H7:I8"/>
    <mergeCell ref="J7:K8"/>
    <mergeCell ref="L7:L8"/>
    <mergeCell ref="M7:M8"/>
    <mergeCell ref="E9:G9"/>
    <mergeCell ref="H9:I9"/>
    <mergeCell ref="J9:K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"/>
  <sheetViews>
    <sheetView workbookViewId="0">
      <selection sqref="A1:L12"/>
    </sheetView>
  </sheetViews>
  <sheetFormatPr baseColWidth="10" defaultRowHeight="15"/>
  <cols>
    <col min="1" max="1" width="2.85546875" customWidth="1"/>
    <col min="2" max="2" width="5.85546875" customWidth="1"/>
    <col min="3" max="3" width="8.42578125" customWidth="1"/>
    <col min="6" max="6" width="15.42578125" customWidth="1"/>
    <col min="8" max="8" width="15.7109375" customWidth="1"/>
    <col min="11" max="12" width="12.85546875" customWidth="1"/>
  </cols>
  <sheetData>
    <row r="1" spans="1:12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</row>
    <row r="2" spans="1:12">
      <c r="A2" s="16"/>
      <c r="B2" s="16"/>
      <c r="C2" s="16"/>
      <c r="D2" s="230" t="s">
        <v>0</v>
      </c>
      <c r="E2" s="230"/>
      <c r="F2" s="230"/>
      <c r="G2" s="230"/>
      <c r="H2" s="230"/>
      <c r="I2" s="230"/>
      <c r="J2" s="230"/>
      <c r="K2" s="230"/>
      <c r="L2" s="230"/>
    </row>
    <row r="3" spans="1:12">
      <c r="A3" s="16"/>
      <c r="B3" s="16"/>
      <c r="C3" s="16"/>
      <c r="D3" s="231" t="s">
        <v>1</v>
      </c>
      <c r="E3" s="231"/>
      <c r="F3" s="231"/>
      <c r="G3" s="231"/>
      <c r="H3" s="231"/>
      <c r="I3" s="231"/>
      <c r="J3" s="231"/>
      <c r="K3" s="231"/>
      <c r="L3" s="231"/>
    </row>
    <row r="4" spans="1:12">
      <c r="A4" s="16"/>
      <c r="B4" s="16"/>
      <c r="C4" s="16"/>
      <c r="D4" s="230" t="s">
        <v>2</v>
      </c>
      <c r="E4" s="230"/>
      <c r="F4" s="230"/>
      <c r="G4" s="230"/>
      <c r="H4" s="230"/>
      <c r="I4" s="230"/>
      <c r="J4" s="230"/>
      <c r="K4" s="230"/>
      <c r="L4" s="230"/>
    </row>
    <row r="5" spans="1:12">
      <c r="A5" s="16"/>
      <c r="B5" s="16"/>
      <c r="C5" s="16"/>
      <c r="D5" s="231" t="s">
        <v>41</v>
      </c>
      <c r="E5" s="231"/>
      <c r="F5" s="231"/>
      <c r="G5" s="231"/>
      <c r="H5" s="231"/>
      <c r="I5" s="231"/>
      <c r="J5" s="231"/>
      <c r="K5" s="231"/>
      <c r="L5" s="231"/>
    </row>
    <row r="6" spans="1:12">
      <c r="A6" s="16"/>
      <c r="B6" s="16"/>
      <c r="C6" s="16"/>
      <c r="D6" s="231" t="s">
        <v>22</v>
      </c>
      <c r="E6" s="231"/>
      <c r="F6" s="231"/>
      <c r="G6" s="231"/>
      <c r="H6" s="231"/>
      <c r="I6" s="231"/>
      <c r="J6" s="231"/>
      <c r="K6" s="231"/>
      <c r="L6" s="231"/>
    </row>
    <row r="7" spans="1:12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</row>
    <row r="8" spans="1:12" ht="15.75" thickBot="1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16"/>
      <c r="B9" s="289" t="s">
        <v>5</v>
      </c>
      <c r="C9" s="290"/>
      <c r="D9" s="291" t="s">
        <v>6</v>
      </c>
      <c r="E9" s="291"/>
      <c r="F9" s="291"/>
      <c r="G9" s="291" t="s">
        <v>7</v>
      </c>
      <c r="H9" s="291"/>
      <c r="I9" s="291" t="s">
        <v>8</v>
      </c>
      <c r="J9" s="291"/>
      <c r="K9" s="293" t="s">
        <v>9</v>
      </c>
      <c r="L9" s="279" t="s">
        <v>10</v>
      </c>
    </row>
    <row r="10" spans="1:12" ht="15.75" thickBot="1">
      <c r="A10" s="17"/>
      <c r="B10" s="121" t="s">
        <v>11</v>
      </c>
      <c r="C10" s="123" t="s">
        <v>12</v>
      </c>
      <c r="D10" s="292"/>
      <c r="E10" s="292"/>
      <c r="F10" s="292"/>
      <c r="G10" s="292"/>
      <c r="H10" s="292"/>
      <c r="I10" s="292"/>
      <c r="J10" s="292"/>
      <c r="K10" s="294"/>
      <c r="L10" s="280"/>
    </row>
    <row r="11" spans="1:12" ht="33.75" customHeight="1">
      <c r="A11" s="295">
        <v>1</v>
      </c>
      <c r="B11" s="296" t="s">
        <v>23</v>
      </c>
      <c r="C11" s="298"/>
      <c r="D11" s="300" t="s">
        <v>42</v>
      </c>
      <c r="E11" s="301"/>
      <c r="F11" s="302"/>
      <c r="G11" s="281" t="s">
        <v>43</v>
      </c>
      <c r="H11" s="282"/>
      <c r="I11" s="281" t="s">
        <v>44</v>
      </c>
      <c r="J11" s="282"/>
      <c r="K11" s="285">
        <v>410</v>
      </c>
      <c r="L11" s="287">
        <v>1160</v>
      </c>
    </row>
    <row r="12" spans="1:12" ht="16.5" customHeight="1" thickBot="1">
      <c r="A12" s="295"/>
      <c r="B12" s="297"/>
      <c r="C12" s="299"/>
      <c r="D12" s="303"/>
      <c r="E12" s="304"/>
      <c r="F12" s="305"/>
      <c r="G12" s="283"/>
      <c r="H12" s="284"/>
      <c r="I12" s="283"/>
      <c r="J12" s="284"/>
      <c r="K12" s="286"/>
      <c r="L12" s="288"/>
    </row>
    <row r="13" spans="1:12" s="33" customFormat="1" ht="15" customHeight="1">
      <c r="B13" s="77"/>
      <c r="D13" s="240"/>
      <c r="E13" s="240"/>
      <c r="F13" s="240"/>
      <c r="G13" s="240"/>
      <c r="H13" s="240"/>
      <c r="I13" s="240"/>
      <c r="J13" s="240"/>
      <c r="K13" s="117"/>
      <c r="L13" s="118"/>
    </row>
    <row r="14" spans="1:12" s="33" customFormat="1" ht="15" customHeight="1">
      <c r="B14" s="56"/>
      <c r="C14" s="56"/>
      <c r="D14" s="240"/>
      <c r="E14" s="240"/>
      <c r="F14" s="240"/>
      <c r="G14" s="240"/>
      <c r="H14" s="240"/>
      <c r="I14" s="240"/>
      <c r="J14" s="240"/>
      <c r="K14" s="119"/>
      <c r="L14" s="119"/>
    </row>
    <row r="15" spans="1:12" s="33" customFormat="1" ht="15" customHeight="1">
      <c r="B15" s="56"/>
      <c r="C15" s="56"/>
      <c r="D15" s="240"/>
      <c r="E15" s="240"/>
      <c r="F15" s="240"/>
      <c r="G15" s="240"/>
      <c r="H15" s="240"/>
      <c r="I15" s="240"/>
      <c r="J15" s="240"/>
      <c r="K15" s="119"/>
      <c r="L15" s="119"/>
    </row>
    <row r="16" spans="1:12" s="33" customFormat="1" ht="15" customHeight="1">
      <c r="B16" s="56"/>
      <c r="C16" s="56"/>
      <c r="D16" s="240"/>
      <c r="E16" s="240"/>
      <c r="F16" s="240"/>
      <c r="G16" s="240"/>
      <c r="H16" s="240"/>
      <c r="I16" s="240"/>
      <c r="J16" s="240"/>
      <c r="K16" s="119"/>
      <c r="L16" s="119"/>
    </row>
    <row r="17" s="33" customFormat="1" ht="15" customHeight="1"/>
    <row r="18" s="33" customFormat="1" ht="15" customHeight="1"/>
  </sheetData>
  <mergeCells count="31">
    <mergeCell ref="D16:F16"/>
    <mergeCell ref="G16:H16"/>
    <mergeCell ref="I16:J16"/>
    <mergeCell ref="D14:F14"/>
    <mergeCell ref="G14:H14"/>
    <mergeCell ref="I14:J14"/>
    <mergeCell ref="D15:F15"/>
    <mergeCell ref="G15:H15"/>
    <mergeCell ref="I15:J15"/>
    <mergeCell ref="A11:A12"/>
    <mergeCell ref="B11:B12"/>
    <mergeCell ref="C11:C12"/>
    <mergeCell ref="D11:F12"/>
    <mergeCell ref="G11:H12"/>
    <mergeCell ref="B9:C9"/>
    <mergeCell ref="D9:F10"/>
    <mergeCell ref="G9:H10"/>
    <mergeCell ref="I9:J10"/>
    <mergeCell ref="K9:K10"/>
    <mergeCell ref="D2:L2"/>
    <mergeCell ref="D3:L3"/>
    <mergeCell ref="D4:L4"/>
    <mergeCell ref="D5:L5"/>
    <mergeCell ref="D6:L6"/>
    <mergeCell ref="D13:F13"/>
    <mergeCell ref="G13:H13"/>
    <mergeCell ref="I13:J13"/>
    <mergeCell ref="L9:L10"/>
    <mergeCell ref="I11:J12"/>
    <mergeCell ref="K11:K12"/>
    <mergeCell ref="L11:L12"/>
  </mergeCells>
  <pageMargins left="0.7" right="0.7" top="0.75" bottom="0.75" header="0.3" footer="0.3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"/>
  <sheetViews>
    <sheetView workbookViewId="0">
      <selection activeCell="H19" sqref="H19"/>
    </sheetView>
  </sheetViews>
  <sheetFormatPr baseColWidth="10" defaultRowHeight="15"/>
  <cols>
    <col min="1" max="1" width="2.85546875" customWidth="1"/>
    <col min="2" max="2" width="5.28515625" customWidth="1"/>
    <col min="3" max="3" width="7.140625" customWidth="1"/>
    <col min="6" max="6" width="15.28515625" customWidth="1"/>
    <col min="8" max="8" width="15.7109375" customWidth="1"/>
    <col min="11" max="12" width="12.85546875" customWidth="1"/>
  </cols>
  <sheetData>
    <row r="1" spans="1:12">
      <c r="A1" s="201"/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</row>
    <row r="2" spans="1:12">
      <c r="A2" s="201"/>
      <c r="B2" s="201"/>
      <c r="C2" s="201"/>
      <c r="D2" s="230" t="s">
        <v>0</v>
      </c>
      <c r="E2" s="230"/>
      <c r="F2" s="230"/>
      <c r="G2" s="230"/>
      <c r="H2" s="230"/>
      <c r="I2" s="230"/>
      <c r="J2" s="230"/>
      <c r="K2" s="230"/>
      <c r="L2" s="230"/>
    </row>
    <row r="3" spans="1:12">
      <c r="A3" s="201"/>
      <c r="B3" s="201"/>
      <c r="C3" s="201"/>
      <c r="D3" s="231" t="s">
        <v>1</v>
      </c>
      <c r="E3" s="231"/>
      <c r="F3" s="231"/>
      <c r="G3" s="231"/>
      <c r="H3" s="231"/>
      <c r="I3" s="231"/>
      <c r="J3" s="231"/>
      <c r="K3" s="231"/>
      <c r="L3" s="231"/>
    </row>
    <row r="4" spans="1:12">
      <c r="A4" s="201"/>
      <c r="B4" s="201"/>
      <c r="C4" s="201"/>
      <c r="D4" s="230" t="s">
        <v>2</v>
      </c>
      <c r="E4" s="230"/>
      <c r="F4" s="230"/>
      <c r="G4" s="230"/>
      <c r="H4" s="230"/>
      <c r="I4" s="230"/>
      <c r="J4" s="230"/>
      <c r="K4" s="230"/>
      <c r="L4" s="230"/>
    </row>
    <row r="5" spans="1:12">
      <c r="A5" s="201"/>
      <c r="B5" s="201"/>
      <c r="C5" s="201"/>
      <c r="D5" s="231" t="s">
        <v>141</v>
      </c>
      <c r="E5" s="231"/>
      <c r="F5" s="231"/>
      <c r="G5" s="231"/>
      <c r="H5" s="231"/>
      <c r="I5" s="231"/>
      <c r="J5" s="231"/>
      <c r="K5" s="231"/>
      <c r="L5" s="231"/>
    </row>
    <row r="6" spans="1:12">
      <c r="A6" s="201"/>
      <c r="B6" s="201"/>
      <c r="C6" s="201"/>
      <c r="D6" s="231" t="s">
        <v>22</v>
      </c>
      <c r="E6" s="231"/>
      <c r="F6" s="231"/>
      <c r="G6" s="231"/>
      <c r="H6" s="231"/>
      <c r="I6" s="231"/>
      <c r="J6" s="231"/>
      <c r="K6" s="231"/>
      <c r="L6" s="231"/>
    </row>
    <row r="7" spans="1:12">
      <c r="A7" s="201"/>
      <c r="B7" s="201"/>
      <c r="C7" s="201"/>
      <c r="D7" s="201"/>
      <c r="E7" s="201"/>
      <c r="F7" s="201"/>
      <c r="G7" s="201"/>
      <c r="H7" s="201"/>
      <c r="I7" s="201"/>
      <c r="J7" s="201"/>
      <c r="K7" s="201"/>
      <c r="L7" s="201"/>
    </row>
    <row r="8" spans="1:12" ht="15.75" thickBot="1">
      <c r="A8" s="201"/>
      <c r="B8" s="201"/>
      <c r="C8" s="201"/>
      <c r="D8" s="201"/>
      <c r="E8" s="201"/>
      <c r="F8" s="201"/>
      <c r="G8" s="201"/>
      <c r="H8" s="201"/>
      <c r="I8" s="201"/>
      <c r="J8" s="201"/>
      <c r="K8" s="201"/>
      <c r="L8" s="201"/>
    </row>
    <row r="9" spans="1:12">
      <c r="A9" s="201"/>
      <c r="B9" s="289" t="s">
        <v>5</v>
      </c>
      <c r="C9" s="290"/>
      <c r="D9" s="291" t="s">
        <v>6</v>
      </c>
      <c r="E9" s="291"/>
      <c r="F9" s="291"/>
      <c r="G9" s="291" t="s">
        <v>7</v>
      </c>
      <c r="H9" s="291"/>
      <c r="I9" s="291" t="s">
        <v>8</v>
      </c>
      <c r="J9" s="291"/>
      <c r="K9" s="293" t="s">
        <v>9</v>
      </c>
      <c r="L9" s="279" t="s">
        <v>10</v>
      </c>
    </row>
    <row r="10" spans="1:12" ht="15.75" thickBot="1">
      <c r="A10" s="202"/>
      <c r="B10" s="121" t="s">
        <v>11</v>
      </c>
      <c r="C10" s="123" t="s">
        <v>12</v>
      </c>
      <c r="D10" s="292"/>
      <c r="E10" s="292"/>
      <c r="F10" s="292"/>
      <c r="G10" s="292"/>
      <c r="H10" s="292"/>
      <c r="I10" s="292"/>
      <c r="J10" s="292"/>
      <c r="K10" s="294"/>
      <c r="L10" s="280"/>
    </row>
    <row r="11" spans="1:12" ht="64.5" customHeight="1" thickBot="1">
      <c r="A11" s="122">
        <v>1</v>
      </c>
      <c r="B11" s="443" t="s">
        <v>23</v>
      </c>
      <c r="C11" s="442" t="s">
        <v>46</v>
      </c>
      <c r="D11" s="435" t="s">
        <v>142</v>
      </c>
      <c r="E11" s="436"/>
      <c r="F11" s="437"/>
      <c r="G11" s="438" t="s">
        <v>143</v>
      </c>
      <c r="H11" s="439"/>
      <c r="I11" s="438" t="s">
        <v>95</v>
      </c>
      <c r="J11" s="439"/>
      <c r="K11" s="440">
        <v>500</v>
      </c>
      <c r="L11" s="441">
        <v>1160</v>
      </c>
    </row>
  </sheetData>
  <mergeCells count="14">
    <mergeCell ref="D11:F11"/>
    <mergeCell ref="G11:H11"/>
    <mergeCell ref="B9:C9"/>
    <mergeCell ref="D9:F10"/>
    <mergeCell ref="G9:H10"/>
    <mergeCell ref="I9:J10"/>
    <mergeCell ref="K9:K10"/>
    <mergeCell ref="D2:L2"/>
    <mergeCell ref="D3:L3"/>
    <mergeCell ref="D4:L4"/>
    <mergeCell ref="D5:L5"/>
    <mergeCell ref="D6:L6"/>
    <mergeCell ref="L9:L10"/>
    <mergeCell ref="I11:J11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workbookViewId="0">
      <selection sqref="A1:L13"/>
    </sheetView>
  </sheetViews>
  <sheetFormatPr baseColWidth="10" defaultRowHeight="15"/>
  <cols>
    <col min="1" max="1" width="2.85546875" customWidth="1"/>
    <col min="2" max="2" width="5.28515625" customWidth="1"/>
    <col min="3" max="3" width="7.140625" customWidth="1"/>
    <col min="6" max="6" width="15.28515625" customWidth="1"/>
    <col min="8" max="8" width="15.7109375" customWidth="1"/>
    <col min="11" max="12" width="12.85546875" customWidth="1"/>
  </cols>
  <sheetData>
    <row r="1" spans="1:12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</row>
    <row r="2" spans="1:12">
      <c r="A2" s="16"/>
      <c r="B2" s="16"/>
      <c r="C2" s="16"/>
      <c r="D2" s="230" t="s">
        <v>0</v>
      </c>
      <c r="E2" s="230"/>
      <c r="F2" s="230"/>
      <c r="G2" s="230"/>
      <c r="H2" s="230"/>
      <c r="I2" s="230"/>
      <c r="J2" s="230"/>
      <c r="K2" s="230"/>
      <c r="L2" s="230"/>
    </row>
    <row r="3" spans="1:12">
      <c r="A3" s="16"/>
      <c r="B3" s="16"/>
      <c r="C3" s="16"/>
      <c r="D3" s="231" t="s">
        <v>1</v>
      </c>
      <c r="E3" s="231"/>
      <c r="F3" s="231"/>
      <c r="G3" s="231"/>
      <c r="H3" s="231"/>
      <c r="I3" s="231"/>
      <c r="J3" s="231"/>
      <c r="K3" s="231"/>
      <c r="L3" s="231"/>
    </row>
    <row r="4" spans="1:12">
      <c r="A4" s="16"/>
      <c r="B4" s="16"/>
      <c r="C4" s="16"/>
      <c r="D4" s="230" t="s">
        <v>2</v>
      </c>
      <c r="E4" s="230"/>
      <c r="F4" s="230"/>
      <c r="G4" s="230"/>
      <c r="H4" s="230"/>
      <c r="I4" s="230"/>
      <c r="J4" s="230"/>
      <c r="K4" s="230"/>
      <c r="L4" s="230"/>
    </row>
    <row r="5" spans="1:12">
      <c r="A5" s="16"/>
      <c r="B5" s="16"/>
      <c r="C5" s="16"/>
      <c r="D5" s="231" t="s">
        <v>45</v>
      </c>
      <c r="E5" s="231"/>
      <c r="F5" s="231"/>
      <c r="G5" s="231"/>
      <c r="H5" s="231"/>
      <c r="I5" s="231"/>
      <c r="J5" s="231"/>
      <c r="K5" s="231"/>
      <c r="L5" s="231"/>
    </row>
    <row r="6" spans="1:12">
      <c r="A6" s="16"/>
      <c r="B6" s="16"/>
      <c r="C6" s="16"/>
      <c r="D6" s="231" t="s">
        <v>22</v>
      </c>
      <c r="E6" s="231"/>
      <c r="F6" s="231"/>
      <c r="G6" s="231"/>
      <c r="H6" s="231"/>
      <c r="I6" s="231"/>
      <c r="J6" s="231"/>
      <c r="K6" s="231"/>
      <c r="L6" s="231"/>
    </row>
    <row r="7" spans="1:12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</row>
    <row r="8" spans="1:12" ht="15.75" thickBot="1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>
      <c r="A9" s="16"/>
      <c r="B9" s="232" t="s">
        <v>5</v>
      </c>
      <c r="C9" s="209"/>
      <c r="D9" s="210" t="s">
        <v>6</v>
      </c>
      <c r="E9" s="210"/>
      <c r="F9" s="210"/>
      <c r="G9" s="210" t="s">
        <v>7</v>
      </c>
      <c r="H9" s="210"/>
      <c r="I9" s="210" t="s">
        <v>8</v>
      </c>
      <c r="J9" s="210"/>
      <c r="K9" s="212" t="s">
        <v>9</v>
      </c>
      <c r="L9" s="221" t="s">
        <v>10</v>
      </c>
    </row>
    <row r="10" spans="1:12" ht="15.75" thickBot="1">
      <c r="A10" s="17"/>
      <c r="B10" s="19" t="s">
        <v>11</v>
      </c>
      <c r="C10" s="18" t="s">
        <v>12</v>
      </c>
      <c r="D10" s="211"/>
      <c r="E10" s="211"/>
      <c r="F10" s="211"/>
      <c r="G10" s="211"/>
      <c r="H10" s="211"/>
      <c r="I10" s="211"/>
      <c r="J10" s="211"/>
      <c r="K10" s="213"/>
      <c r="L10" s="222"/>
    </row>
    <row r="11" spans="1:12" ht="94.5" customHeight="1">
      <c r="A11" s="44">
        <v>1</v>
      </c>
      <c r="B11" s="63" t="s">
        <v>23</v>
      </c>
      <c r="C11" s="62" t="s">
        <v>46</v>
      </c>
      <c r="D11" s="307" t="s">
        <v>47</v>
      </c>
      <c r="E11" s="307"/>
      <c r="F11" s="307"/>
      <c r="G11" s="308" t="s">
        <v>48</v>
      </c>
      <c r="H11" s="308"/>
      <c r="I11" s="308" t="s">
        <v>49</v>
      </c>
      <c r="J11" s="308"/>
      <c r="K11" s="6">
        <v>140</v>
      </c>
      <c r="L11" s="6">
        <v>405</v>
      </c>
    </row>
    <row r="12" spans="1:12" ht="69.75" customHeight="1">
      <c r="A12" s="44">
        <v>2</v>
      </c>
      <c r="B12" s="63" t="s">
        <v>23</v>
      </c>
      <c r="C12" s="62" t="s">
        <v>46</v>
      </c>
      <c r="D12" s="307" t="s">
        <v>50</v>
      </c>
      <c r="E12" s="307"/>
      <c r="F12" s="307"/>
      <c r="G12" s="308" t="s">
        <v>51</v>
      </c>
      <c r="H12" s="308"/>
      <c r="I12" s="308" t="s">
        <v>49</v>
      </c>
      <c r="J12" s="308"/>
      <c r="K12" s="6">
        <v>140</v>
      </c>
      <c r="L12" s="6">
        <v>945</v>
      </c>
    </row>
    <row r="13" spans="1:12" ht="120" customHeight="1">
      <c r="A13" s="44">
        <v>3</v>
      </c>
      <c r="B13" s="63" t="s">
        <v>23</v>
      </c>
      <c r="C13" s="62" t="s">
        <v>46</v>
      </c>
      <c r="D13" s="307" t="s">
        <v>52</v>
      </c>
      <c r="E13" s="307"/>
      <c r="F13" s="307"/>
      <c r="G13" s="308" t="s">
        <v>48</v>
      </c>
      <c r="H13" s="308"/>
      <c r="I13" s="308" t="s">
        <v>49</v>
      </c>
      <c r="J13" s="308"/>
      <c r="K13" s="6">
        <v>140</v>
      </c>
      <c r="L13" s="6">
        <v>600</v>
      </c>
    </row>
    <row r="14" spans="1:12">
      <c r="A14" s="20"/>
      <c r="B14" s="20"/>
      <c r="C14" s="21"/>
      <c r="D14" s="309"/>
      <c r="E14" s="310"/>
      <c r="F14" s="311"/>
      <c r="G14" s="308"/>
      <c r="H14" s="308"/>
      <c r="I14" s="308"/>
      <c r="J14" s="308"/>
      <c r="K14" s="6"/>
      <c r="L14" s="6"/>
    </row>
  </sheetData>
  <mergeCells count="23">
    <mergeCell ref="D14:F14"/>
    <mergeCell ref="G14:H14"/>
    <mergeCell ref="I14:J14"/>
    <mergeCell ref="D13:F13"/>
    <mergeCell ref="G13:H13"/>
    <mergeCell ref="I13:J13"/>
    <mergeCell ref="L9:L10"/>
    <mergeCell ref="D11:F11"/>
    <mergeCell ref="G11:H11"/>
    <mergeCell ref="I11:J11"/>
    <mergeCell ref="D12:F12"/>
    <mergeCell ref="G12:H12"/>
    <mergeCell ref="I12:J12"/>
    <mergeCell ref="D2:L2"/>
    <mergeCell ref="D3:L3"/>
    <mergeCell ref="D4:L4"/>
    <mergeCell ref="D5:L5"/>
    <mergeCell ref="D6:L6"/>
    <mergeCell ref="B9:C9"/>
    <mergeCell ref="D9:F10"/>
    <mergeCell ref="G9:H10"/>
    <mergeCell ref="I9:J10"/>
    <mergeCell ref="K9:K10"/>
  </mergeCells>
  <pageMargins left="0.7" right="0.7" top="0.75" bottom="0.75" header="0.3" footer="0.3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"/>
  <sheetViews>
    <sheetView workbookViewId="0">
      <selection activeCell="C15" sqref="C15"/>
    </sheetView>
  </sheetViews>
  <sheetFormatPr baseColWidth="10" defaultRowHeight="15"/>
  <cols>
    <col min="1" max="1" width="2.85546875" customWidth="1"/>
    <col min="2" max="2" width="5.28515625" customWidth="1"/>
    <col min="3" max="3" width="7.140625" customWidth="1"/>
    <col min="6" max="6" width="15.42578125" customWidth="1"/>
    <col min="8" max="8" width="15.7109375" customWidth="1"/>
    <col min="11" max="11" width="13" customWidth="1"/>
    <col min="12" max="12" width="12.85546875" customWidth="1"/>
  </cols>
  <sheetData>
    <row r="1" spans="1:12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</row>
    <row r="2" spans="1:12" ht="15.75">
      <c r="A2" s="16"/>
      <c r="B2" s="16"/>
      <c r="C2" s="16"/>
      <c r="D2" s="312" t="s">
        <v>0</v>
      </c>
      <c r="E2" s="312"/>
      <c r="F2" s="312"/>
      <c r="G2" s="312"/>
      <c r="H2" s="312"/>
      <c r="I2" s="312"/>
      <c r="J2" s="312"/>
      <c r="K2" s="312"/>
      <c r="L2" s="312"/>
    </row>
    <row r="3" spans="1:12">
      <c r="A3" s="16"/>
      <c r="B3" s="16"/>
      <c r="C3" s="16"/>
      <c r="D3" s="231" t="s">
        <v>1</v>
      </c>
      <c r="E3" s="231"/>
      <c r="F3" s="231"/>
      <c r="G3" s="231"/>
      <c r="H3" s="231"/>
      <c r="I3" s="231"/>
      <c r="J3" s="231"/>
      <c r="K3" s="231"/>
      <c r="L3" s="231"/>
    </row>
    <row r="4" spans="1:12">
      <c r="A4" s="16"/>
      <c r="B4" s="16"/>
      <c r="C4" s="16"/>
      <c r="D4" s="230" t="s">
        <v>2</v>
      </c>
      <c r="E4" s="230"/>
      <c r="F4" s="230"/>
      <c r="G4" s="230"/>
      <c r="H4" s="230"/>
      <c r="I4" s="230"/>
      <c r="J4" s="230"/>
      <c r="K4" s="230"/>
      <c r="L4" s="230"/>
    </row>
    <row r="5" spans="1:12">
      <c r="A5" s="16"/>
      <c r="B5" s="16"/>
      <c r="C5" s="16"/>
      <c r="D5" s="231" t="s">
        <v>53</v>
      </c>
      <c r="E5" s="231"/>
      <c r="F5" s="231"/>
      <c r="G5" s="231"/>
      <c r="H5" s="231"/>
      <c r="I5" s="231"/>
      <c r="J5" s="231"/>
      <c r="K5" s="231"/>
      <c r="L5" s="231"/>
    </row>
    <row r="6" spans="1:12">
      <c r="A6" s="16"/>
      <c r="B6" s="16"/>
      <c r="C6" s="16"/>
      <c r="D6" s="313" t="s">
        <v>34</v>
      </c>
      <c r="E6" s="313"/>
      <c r="F6" s="313"/>
      <c r="G6" s="313"/>
      <c r="H6" s="313"/>
      <c r="I6" s="313"/>
      <c r="J6" s="313"/>
      <c r="K6" s="313"/>
      <c r="L6" s="313"/>
    </row>
    <row r="7" spans="1:12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</row>
    <row r="8" spans="1:12" ht="15.75" thickBot="1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1:12" ht="15" customHeight="1">
      <c r="A9" s="16"/>
      <c r="B9" s="232" t="s">
        <v>5</v>
      </c>
      <c r="C9" s="209"/>
      <c r="D9" s="210" t="s">
        <v>6</v>
      </c>
      <c r="E9" s="210"/>
      <c r="F9" s="210"/>
      <c r="G9" s="210" t="s">
        <v>7</v>
      </c>
      <c r="H9" s="210"/>
      <c r="I9" s="210" t="s">
        <v>8</v>
      </c>
      <c r="J9" s="210"/>
      <c r="K9" s="212" t="s">
        <v>9</v>
      </c>
      <c r="L9" s="221" t="s">
        <v>10</v>
      </c>
    </row>
    <row r="10" spans="1:12" ht="15.75" thickBot="1">
      <c r="A10" s="17"/>
      <c r="B10" s="43" t="s">
        <v>11</v>
      </c>
      <c r="C10" s="60" t="s">
        <v>12</v>
      </c>
      <c r="D10" s="233"/>
      <c r="E10" s="233"/>
      <c r="F10" s="233"/>
      <c r="G10" s="233"/>
      <c r="H10" s="233"/>
      <c r="I10" s="233"/>
      <c r="J10" s="233"/>
      <c r="K10" s="234"/>
      <c r="L10" s="235"/>
    </row>
    <row r="11" spans="1:12" ht="68.25" customHeight="1" thickBot="1">
      <c r="A11" s="125">
        <v>1</v>
      </c>
      <c r="B11" s="126" t="s">
        <v>13</v>
      </c>
      <c r="C11" s="126"/>
      <c r="D11" s="314" t="s">
        <v>54</v>
      </c>
      <c r="E11" s="314"/>
      <c r="F11" s="314"/>
      <c r="G11" s="314" t="s">
        <v>55</v>
      </c>
      <c r="H11" s="314"/>
      <c r="I11" s="314" t="s">
        <v>56</v>
      </c>
      <c r="J11" s="314"/>
      <c r="K11" s="127">
        <v>440</v>
      </c>
      <c r="L11" s="128">
        <v>1005</v>
      </c>
    </row>
    <row r="12" spans="1:12" s="33" customFormat="1" ht="18.75" customHeight="1">
      <c r="B12" s="56"/>
      <c r="D12" s="214"/>
      <c r="E12" s="214"/>
      <c r="F12" s="214"/>
      <c r="G12" s="240"/>
      <c r="H12" s="240"/>
      <c r="I12" s="240"/>
      <c r="J12" s="240"/>
      <c r="K12" s="124"/>
      <c r="L12" s="124"/>
    </row>
  </sheetData>
  <mergeCells count="17">
    <mergeCell ref="L9:L10"/>
    <mergeCell ref="D11:F11"/>
    <mergeCell ref="G11:H11"/>
    <mergeCell ref="I11:J11"/>
    <mergeCell ref="D12:F12"/>
    <mergeCell ref="G12:H12"/>
    <mergeCell ref="I12:J12"/>
    <mergeCell ref="D2:L2"/>
    <mergeCell ref="D3:L3"/>
    <mergeCell ref="D4:L4"/>
    <mergeCell ref="D5:L5"/>
    <mergeCell ref="D6:L6"/>
    <mergeCell ref="B9:C9"/>
    <mergeCell ref="D9:F10"/>
    <mergeCell ref="G9:H10"/>
    <mergeCell ref="I9:J10"/>
    <mergeCell ref="K9:K10"/>
  </mergeCells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22</vt:i4>
      </vt:variant>
    </vt:vector>
  </HeadingPairs>
  <TitlesOfParts>
    <vt:vector size="22" baseType="lpstr">
      <vt:lpstr>C.L. Achi</vt:lpstr>
      <vt:lpstr>C.L. Akateka </vt:lpstr>
      <vt:lpstr>C.L. Awakateka</vt:lpstr>
      <vt:lpstr>C.L. Chalchiteka</vt:lpstr>
      <vt:lpstr>C.L. Ch orti</vt:lpstr>
      <vt:lpstr>C.L. Chuj</vt:lpstr>
      <vt:lpstr>C.L. Itza</vt:lpstr>
      <vt:lpstr>C.L. Ixil</vt:lpstr>
      <vt:lpstr>C.L. Jakalteka</vt:lpstr>
      <vt:lpstr>C.L. Kaqchikel</vt:lpstr>
      <vt:lpstr>C.L. K iche</vt:lpstr>
      <vt:lpstr> C.L. Mam</vt:lpstr>
      <vt:lpstr>C.L. Mopan</vt:lpstr>
      <vt:lpstr>C.L Poqomam</vt:lpstr>
      <vt:lpstr>C.L. Poqomchi</vt:lpstr>
      <vt:lpstr>C.L. Q'anjob'al</vt:lpstr>
      <vt:lpstr>C.L. Q eqchi</vt:lpstr>
      <vt:lpstr>C.L. Sakapulteka</vt:lpstr>
      <vt:lpstr>C.L. Sipakapense</vt:lpstr>
      <vt:lpstr>C.L. Tektiteka</vt:lpstr>
      <vt:lpstr>C.L. Tz utujil</vt:lpstr>
      <vt:lpstr>C.L. Uspanteka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Anayte AC. Curuchich</dc:creator>
  <cp:lastModifiedBy>Anayte AC. Curuchich</cp:lastModifiedBy>
  <cp:lastPrinted>2020-11-03T15:57:22Z</cp:lastPrinted>
  <dcterms:created xsi:type="dcterms:W3CDTF">2020-11-02T22:01:08Z</dcterms:created>
  <dcterms:modified xsi:type="dcterms:W3CDTF">2022-02-23T16:47:21Z</dcterms:modified>
</cp:coreProperties>
</file>