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Soporte02\Desktop\Junio\12. Listado de viajes\Comunidades Lingüísticas\Excel\"/>
    </mc:Choice>
  </mc:AlternateContent>
  <xr:revisionPtr revIDLastSave="0" documentId="13_ncr:1_{D3447795-14E5-4778-BD37-D50A7BD3FCA7}" xr6:coauthVersionLast="47" xr6:coauthVersionMax="47" xr10:uidLastSave="{00000000-0000-0000-0000-000000000000}"/>
  <bookViews>
    <workbookView xWindow="14295" yWindow="0" windowWidth="14610" windowHeight="15585" firstSheet="7" activeTab="8" xr2:uid="{CE21E1CE-570B-4872-AE6D-E3F05EDDCDA1}"/>
  </bookViews>
  <sheets>
    <sheet name="Achi" sheetId="9" r:id="rId1"/>
    <sheet name="Awakateka" sheetId="7" r:id="rId2"/>
    <sheet name="Chalchiteka" sheetId="11" r:id="rId3"/>
    <sheet name="Chuj" sheetId="4" r:id="rId4"/>
    <sheet name="Jakalteka" sheetId="1" r:id="rId5"/>
    <sheet name="Kaqchikel" sheetId="8" r:id="rId6"/>
    <sheet name="Mopan" sheetId="3" r:id="rId7"/>
    <sheet name="Poqomam" sheetId="5" r:id="rId8"/>
    <sheet name="Poqomchi" sheetId="10" r:id="rId9"/>
    <sheet name="Qeqchi" sheetId="6" r:id="rId10"/>
    <sheet name="Sipakapense" sheetId="2" r:id="rId11"/>
    <sheet name="Uspanteka" sheetId="12" r:id="rId12"/>
  </sheets>
  <definedNames>
    <definedName name="_xlnm.Print_Area" localSheetId="3">Chuj!$G$1:$R$28</definedName>
    <definedName name="_xlnm.Print_Area" localSheetId="4">Jakalteka!$A$1:$L$24</definedName>
    <definedName name="_xlnm.Print_Area" localSheetId="5">Kaqchikel!$A$1:$M$24</definedName>
    <definedName name="_xlnm.Print_Area" localSheetId="9">Qeqchi!$A$1:$L$27</definedName>
    <definedName name="_xlnm.Print_Area" localSheetId="11">Uspanteka!$A$1:$L$24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8" l="1"/>
</calcChain>
</file>

<file path=xl/sharedStrings.xml><?xml version="1.0" encoding="utf-8"?>
<sst xmlns="http://schemas.openxmlformats.org/spreadsheetml/2006/main" count="508" uniqueCount="234">
  <si>
    <t xml:space="preserve">K'ulb'il Yol Twitz Paxil </t>
  </si>
  <si>
    <t>Academia de las Lenguas Mayas de Guatemala</t>
  </si>
  <si>
    <t>Artículo. 10 Numeral 12, Decreto 57-2008, LEY DE ACCESO A LA INFORMACIÓN PÚBLICA</t>
  </si>
  <si>
    <t>LISTADO DE VIAJES, COMUNIDAD LINGÜÍSTICA JAKALTEKA</t>
  </si>
  <si>
    <t>Correspondiente al mes de junio 2026</t>
  </si>
  <si>
    <t>Viaje</t>
  </si>
  <si>
    <t>Objetivo del viaje</t>
  </si>
  <si>
    <t>Persona autorizada</t>
  </si>
  <si>
    <t>Destino del viaje</t>
  </si>
  <si>
    <t>Costo del boleto</t>
  </si>
  <si>
    <t>Monto de viático</t>
  </si>
  <si>
    <t>Nacional</t>
  </si>
  <si>
    <t>Internacional</t>
  </si>
  <si>
    <t>X</t>
  </si>
  <si>
    <t>Participar en el "Taller de formación presencial dirigido a Facilitadores de Idiomas y Técnicos en Educación de las Comunidades Lingüísticas", en la Sede Central de la ALMG, los días del 19 al 22 de mayo de 2026.</t>
  </si>
  <si>
    <t>Rosa Candelaria Hernández Méndez</t>
  </si>
  <si>
    <t>Sede Central de la ALMG, ubicada en: 3ra Calle 00-11 zona 10 Guatemala.</t>
  </si>
  <si>
    <t>Briseida Vianney Ros Domingo</t>
  </si>
  <si>
    <t>Participar en la reunión ordinaria con técnicos de la DIDEDUC, para socializar y evaluar los avances en el desarrollo del diplomado "Formación en metodología para el aprendizaje del idioma maya Jakalteko/Popti', en la Sede de la Dirección Departamental de Huehuetenango, los días 21 y 22 de mayo de 2026.</t>
  </si>
  <si>
    <t>Santiago Domingo Montejo</t>
  </si>
  <si>
    <t>Sede de la Dirección Departamental de Huehuetenango</t>
  </si>
  <si>
    <t>Participar en el "Taller de formación presencial dirigido a Presidentes de Comunidades Mayahablantes y Coordinadores de Programa/Técnico de las Comunidades Lingüísticas", en la Sede Central de la ALMG, los días del 02 al 05 de junio 2026.</t>
  </si>
  <si>
    <t>Jesús Ramírez Marcos</t>
  </si>
  <si>
    <t>Participar en el Taller de Lingüística Maya 1, organizado por la Fundación FUNDALING en el Hotel Santa, Callejón Contreras, Antigua Guatemala del 07 al 13 de junio 2026</t>
  </si>
  <si>
    <t>Edy Benjamín López Castillo</t>
  </si>
  <si>
    <t>Callejón Contreras, Antigua Guatemala</t>
  </si>
  <si>
    <t>Entregar la tercera rendición de fondo rotativo y reportes administrativos en la Sede Central de la ALMG, los días del 18 al 20 de mayo de 2026</t>
  </si>
  <si>
    <t>Gladis Elisabeth Delgado Miguel</t>
  </si>
  <si>
    <t>Participar en la reunión de trabajo con Técnicos de la DIDEDUC, para la elaboración de plan de capacitación orientado a facilitadores de idiomas de las comunidades lingüísticas del departamento de Huehuetenango; en la sede de la Dirección Departamental de Educación, Departamento de Huehuetenango, el 19 de junio 2026</t>
  </si>
  <si>
    <t>Lugar y fecha:</t>
  </si>
  <si>
    <t>Jacaltenango, 03 de julio 2026</t>
  </si>
  <si>
    <t>f.______________________________________</t>
  </si>
  <si>
    <t>Vo.Bo. ____________________________________</t>
  </si>
  <si>
    <t>Manuel Gaspar Hernández Montejo</t>
  </si>
  <si>
    <t>Técnico Administrativo</t>
  </si>
  <si>
    <t>Presidente de Comunidad Mayahablante</t>
  </si>
  <si>
    <t>Comunidad Lingüística Jakalteka</t>
  </si>
  <si>
    <t xml:space="preserve"> </t>
  </si>
  <si>
    <r>
      <t xml:space="preserve">LISTADO DE VIAJES, COMUNIDAD LINGÜÍSTICA </t>
    </r>
    <r>
      <rPr>
        <b/>
        <sz val="11"/>
        <color theme="1"/>
        <rFont val="Arial"/>
        <family val="2"/>
      </rPr>
      <t>SIPAKAPENSE</t>
    </r>
  </si>
  <si>
    <t>Correspondiente al mes de Junio de 2026</t>
  </si>
  <si>
    <t>No aplica</t>
  </si>
  <si>
    <t>Participar en el Taller de Formación presencial dirigido a Presidentes de Comunidades Mayahablantes y Coordinadores de Programa / Técnico,  los días 03 y 04 de junio de 2026</t>
  </si>
  <si>
    <t>Otto Pérez Sales, Coordinador Técnico</t>
  </si>
  <si>
    <t>Ciudad de Guatemala</t>
  </si>
  <si>
    <t>Q.     0.00</t>
  </si>
  <si>
    <t>Participar en el Taller de Formación presencial dirigido a Presidentes de Comunidades Mayahablantes y Coordinadores de Programas/Técnicos y Participar en Mesa Técnica para el seguimiento de la presentación de la Propuesta de Modificación al Manual de Descripción de Puestos y Funciones de la Dirección Administrativa de la ALMG, los días 03, 04 y 05 de junio de 2026</t>
  </si>
  <si>
    <t>Santos Serapio Ambrocio García, Presidende de Comunidad Mayablantente Sipakapense</t>
  </si>
  <si>
    <t>Presentar la quinta rendición de Fondo Rotativo, liquidación de Dietas del mes de mayo de 2026 y arrendamiento de junio de 2026 de la Comunidad Lingüística Sipakapense, el día 09 de junio de 2026</t>
  </si>
  <si>
    <t>Werner Rubelsy Tema López, Técnico Administrativo Financiero</t>
  </si>
  <si>
    <t>Participar en el Taller de Formación presencial dirigido a Técnicos Traductores e Intérpretes y Coordinadores Técnicos de Subsedes de las Comunidades Lingüísticas, los días 10 y 11 de junio de 2026</t>
  </si>
  <si>
    <t>Santos Alberto Cruz Bautista, Técnic oTraductor e Intérprete</t>
  </si>
  <si>
    <t>Participar en reunión solicitada por la Directora de Lingüística y Comunicación, con el objetivo de socializar los avances, retos y desafíos encontrados en la Dirección de Lingüística y Comunicación de la ALMG, el día 15 de junio de  2026</t>
  </si>
  <si>
    <t xml:space="preserve">          Werner Rubelsy Tema López</t>
  </si>
  <si>
    <t>Santos Serapio Ambrocio García</t>
  </si>
  <si>
    <t xml:space="preserve">     Técnico Administrativo Financiero          </t>
  </si>
  <si>
    <t>Presidente de Comunidad Mayahablante Sipakapense</t>
  </si>
  <si>
    <r>
      <t xml:space="preserve">LISTADO DE VIAJES, COMUNIDAD LINGÜÍSTICA </t>
    </r>
    <r>
      <rPr>
        <b/>
        <sz val="12"/>
        <color theme="1"/>
        <rFont val="Arial"/>
        <family val="2"/>
      </rPr>
      <t>MOPAN</t>
    </r>
  </si>
  <si>
    <t>Correspondiente al mes de Junio 2026</t>
  </si>
  <si>
    <t>Taller de Formación presencial dirigido a Presidentes de Comunidades y Coordinadores de Programa/Técnicos</t>
  </si>
  <si>
    <t>Yáquelin Oneyda Caal Cohuoj</t>
  </si>
  <si>
    <t>Ciudad, Guatemala</t>
  </si>
  <si>
    <t>Taller de Formación presencial dirigido a Técnicos Traductores e Interpretes  y Coordinadores Técnicos de subsedes de  las Comunidades Lingüísticas</t>
  </si>
  <si>
    <t>Lesbi Magaly Mes Cohuoj</t>
  </si>
  <si>
    <t>Realizar asuntos administrativos y entrega y revisión de Fondo Rotativo de la C.L. Mopan.</t>
  </si>
  <si>
    <t>Paula Martina Cajbón Tzalán</t>
  </si>
  <si>
    <t>F.______________________________________</t>
  </si>
  <si>
    <t>Basilia Chiac Cohuoj</t>
  </si>
  <si>
    <t xml:space="preserve">Técnico Administrativo-Financiero </t>
  </si>
  <si>
    <t>Presidente Comunidad Mayahablante</t>
  </si>
  <si>
    <t>Comunidad Lingüística Mopan</t>
  </si>
  <si>
    <t>LISTADO DE VIAJES, COMUNIDAD LINGÜÍSTICA CHUJ</t>
  </si>
  <si>
    <t>Por viajar a la ciudad de Guatemala, para participar en el taller de Formación Presencial dirigido a presidentes de Comunidades Mayahablantes y Coordinadores de Programas.</t>
  </si>
  <si>
    <t>Gaspar García Pablo Coordinador de programa</t>
  </si>
  <si>
    <t>Sede Central de la ALMG Ciudad de Guatemala</t>
  </si>
  <si>
    <t>Gaspar Gómez Jacinto Presidente de Comunidad Mayahablante Chuj</t>
  </si>
  <si>
    <t xml:space="preserve">Por viajar a la Sede Central de la ALMG, Ciudad de Guatemala,  para la entrega física  de la Rendición del Fondo Rotativo y Documentos Administrativos de la Comunidad Lingüística Chuj, correspondiente al mes de mayo de 2026. </t>
  </si>
  <si>
    <t xml:space="preserve">Felipa Bautista Hernández Técnico Adminsitrativo </t>
  </si>
  <si>
    <t>Por viajar a la Sede Central de la ALMG, Ciudad de Guatemala, para participar en el taller de formación presencial sobre temas de interpretación para la niñez violentada y migración y otros.</t>
  </si>
  <si>
    <t>Diego Gregorio Pérez Técnico Traductor e Interprete</t>
  </si>
  <si>
    <t>____________________________________</t>
  </si>
  <si>
    <t>________________________________________</t>
  </si>
  <si>
    <t>Felipa Bautista Hernández</t>
  </si>
  <si>
    <t>Vo. Bo. Gaspar Gómez Jacinto</t>
  </si>
  <si>
    <t>Técnico Administrativo C.L. Chuj</t>
  </si>
  <si>
    <t xml:space="preserve">     Presidente de Comunidad Mayahablante Chuj</t>
  </si>
  <si>
    <t>LISTADO DE VIAJES, COMUNIDAD LINGÜÍSTICA POQOMAM</t>
  </si>
  <si>
    <t>Correspondiente al mes de junio de 2026</t>
  </si>
  <si>
    <t>No.</t>
  </si>
  <si>
    <t>"Participar en reunión de coordinación con la municipalidad de San Carlos Alzatate, Jalapa y autoridades educativas. Y Atender a docentes del diplomado "Aprendo para enseñar Poqomam" APEPOQ"</t>
  </si>
  <si>
    <t>Gladys Carolina Ajín Esquit</t>
  </si>
  <si>
    <t>Municipalidad de San Carlos Alzatate, Jalapa y en el Municipio de San Pedro Pinula, Jalapa.</t>
  </si>
  <si>
    <t>"Participar en reunión de coordinación de la Breve Monografía de San Carlos Alzatate, fase IV y Atender a docentes del diplomado "Aprendo para enseñar Poqomam" APEPOQ".</t>
  </si>
  <si>
    <t>Jose Luis Conguache Coj</t>
  </si>
  <si>
    <t>municipio de San Carlos Alzatate y San Pedro Pinula, Jalapa</t>
  </si>
  <si>
    <t>"Participar en reunión de coordinación con la municipalidad de San Carlos Alzatate, Jalapa y autoridades educativas y Atender a docentes del Diplomado "Aprendo para enseñar Poqomam" APEPOQ".</t>
  </si>
  <si>
    <t>Sonia Leticia Pérez Tubac</t>
  </si>
  <si>
    <t>Pedro Rodolfo López</t>
  </si>
  <si>
    <t xml:space="preserve">Municipalidad de San Carlos Alzatate, Jalapa y en el Municipio de San Pedro Pinula, Jalapa. </t>
  </si>
  <si>
    <t>"Documentar material audiovisual sobre el pueblo Poqomam del municipio de San Carlos Alzatate, Jalapa" y "Documentar material audiovisual del diplomado "Aprendo para enseñar Poqomam" APEPOQ"</t>
  </si>
  <si>
    <t>Santiago Alberto Tubac Benito</t>
  </si>
  <si>
    <t>Municipio de San Carlos Alzatate, Jalapa y San Pedro Pinula, Jalapa,</t>
  </si>
  <si>
    <t>Elías Choc Martínez</t>
  </si>
  <si>
    <t>"Realizar liquidación de fondo rotativo y entrega de reportes administrativos y financieros".</t>
  </si>
  <si>
    <t>Oscar Marino López Nicolas</t>
  </si>
  <si>
    <t>Instalaciones de la sede central de la ALMG, ubicada en la 3a. Calle 00-11 zona 10 ciudad capital, Guatemala.</t>
  </si>
  <si>
    <t xml:space="preserve">"Desarrollar la tercera sesión del diplomado "Aprendo para enseñar Poqomam". </t>
  </si>
  <si>
    <t xml:space="preserve"> EOUM Tipo Federación José de San Martín, Mixco, Guatemala.</t>
  </si>
  <si>
    <t>"Participar en Mesa Técnica para el seguimiento de la presentación de la Propuesta de Modificación al Manual de Descripción de puestos y Funciones de la Dirección Administrativa de la ALMG"</t>
  </si>
  <si>
    <t>Sede de la ALMG (3a calle 00-11 zona 10 Ciudad de Guatemala).</t>
  </si>
  <si>
    <t>"Desarrollar la tercera sesión del diplomado Aprendo para enseñar Poqomam".</t>
  </si>
  <si>
    <t>EOUM Tipo Federación José de San Martín, Mixco, Guatemala,</t>
  </si>
  <si>
    <t>"Desarrollar la tercera sesión del diplomado "Aprendo para enseñar Poqomam".</t>
  </si>
  <si>
    <t>DIDEDUC de Escuintla, Escuintla,</t>
  </si>
  <si>
    <t>"Documentar material audiovisual de la tercera sesión del diplomado "Aprendo para enseñar Poqomam".</t>
  </si>
  <si>
    <t>"Participar en el Taller de Formación presencial dirigido a: Técnicos Traductores e Intérpretes y Coordinadores Técnicos de Subsede de las Comunidades Lingüísticas"</t>
  </si>
  <si>
    <t>Aura Rubenia Concoguá Pérez</t>
  </si>
  <si>
    <t>Sede Central de la ALMG, Ciudad de Guatemala, Guatemala.</t>
  </si>
  <si>
    <t xml:space="preserve">"Participar en el taller de formación dirigido a presidentes y coordinadores de programas/técnicos". </t>
  </si>
  <si>
    <t>Sede Central de la ALMG (3a. Calle 00-11 zona 10 Ciudad de Guatemala).</t>
  </si>
  <si>
    <t>DIDEDUC, Escuintla, Escuintla.</t>
  </si>
  <si>
    <t xml:space="preserve">"Participar en Taller de formación presencial dirigido a presidentes y coordinadores de programa/técnico". </t>
  </si>
  <si>
    <t>EOUM Tipo Federación José de San Martín, Mixco, Guatemala.</t>
  </si>
  <si>
    <t>LISTADO DE VIAJES, COMUNIDAD LINGÜÍSTICA Q'EQCHI'</t>
  </si>
  <si>
    <t>Correspondiente al mes Junio 2026</t>
  </si>
  <si>
    <t>Persona Autorizada</t>
  </si>
  <si>
    <t>Costo del Boleto</t>
  </si>
  <si>
    <t>Monto de Viático</t>
  </si>
  <si>
    <t>Asistir al taller  de formacion precensial dirigido a facilitadores de idiomas y tecnicos en educacion.</t>
  </si>
  <si>
    <t>Brenda Lizeth Tzib Rax</t>
  </si>
  <si>
    <t>Sede Central de la Academia de las Lenguas Mayas de Guatemala</t>
  </si>
  <si>
    <t>Guadalupe Oxom Bá</t>
  </si>
  <si>
    <t>Ana Lidia Choc Cac</t>
  </si>
  <si>
    <t>Alejandro Arturo Cu Cab</t>
  </si>
  <si>
    <t>Participar  en el taller de formacion presencial dirigido a presidentes de comunidades mayahablantes y coordinadores de programas</t>
  </si>
  <si>
    <t>Luis Tiul Beb</t>
  </si>
  <si>
    <t>Participar en el taller de formacion presencial dirigido a tecnicos traductores e interpretes de las comunidades linguisticas.</t>
  </si>
  <si>
    <t>Byron Rafael Xi Tot</t>
  </si>
  <si>
    <t>Entregar la quinta liquidacion de fondo rotativo y documentos de arrendamiento, dietas al departamento de contabilidad</t>
  </si>
  <si>
    <t>Mario Vidal Chun Yat</t>
  </si>
  <si>
    <t>Vo.Bo.</t>
  </si>
  <si>
    <t>Martin Xo Chun</t>
  </si>
  <si>
    <t>Técnico Financiero</t>
  </si>
  <si>
    <t>Comunidad Lingüística Q'eqchi'</t>
  </si>
  <si>
    <t xml:space="preserve">  Comunidad Lingüística Q'eqchi'</t>
  </si>
  <si>
    <t>LISTADO DE VIAJES, COMUNIDAD LINGÜÍSTICA AWAKATEKA</t>
  </si>
  <si>
    <t>Correspondiente al mes de Mayo 2026</t>
  </si>
  <si>
    <t>Taller de formación presencial dirigido a: Presidentes de Comunidades Mayahablantes y Coordinadores de Programa / Técnico.</t>
  </si>
  <si>
    <t xml:space="preserve">María Andrea Mendoza Simón                                              Coordinador de Programa </t>
  </si>
  <si>
    <t>Sede Central de la Academia de las Lenguas Mayas de Guatemala, ubicada en la 3ra. Calle 00-11 zona 10, ciudad de Guatemala.</t>
  </si>
  <si>
    <t>Por  entrega de expediente de rendición de Fondo Rotativo, expediente de  Arrendamiento, expediente de Dietas, reportes financieros mensuales en las diferentes Unidades y Departamentos de la ALMG y otras gestiones administrativas de la C.L. Awakateka</t>
  </si>
  <si>
    <t>Rolando Rodríguez Cristóbal           Técnico Administrativo-Financiero</t>
  </si>
  <si>
    <t xml:space="preserve"> Taller de formación presencial dirigido a: Técnicos Traductores e Intérpretes y Coordinadores Técnicos de Subsedes de las Comunidades Lingüísticas. Actividad realizada en la Sede Central de la Academia de las Lenguas Mayas de Guatemala.</t>
  </si>
  <si>
    <t>Hugo Leonardo Méndez López           Técnico Traductor e Intérprete</t>
  </si>
  <si>
    <t xml:space="preserve">  </t>
  </si>
  <si>
    <t>LISTADO DE VIAJES, COMUNIDAD LINGÜÍSTICA KAQCHIKEL</t>
  </si>
  <si>
    <t>N/A</t>
  </si>
  <si>
    <t xml:space="preserve">SIN MOVIMIENTO </t>
  </si>
  <si>
    <t>____________________</t>
  </si>
  <si>
    <t>_______________</t>
  </si>
  <si>
    <t xml:space="preserve">Total </t>
  </si>
  <si>
    <t>Tecpán Guatemala  02 de julio de 2026</t>
  </si>
  <si>
    <t>Rev. Información Pública:</t>
  </si>
  <si>
    <t>Elvia Maricely Cocoj Xinico</t>
  </si>
  <si>
    <t xml:space="preserve">Técnico Administrativo C.L. Kaqchikel </t>
  </si>
  <si>
    <t xml:space="preserve">Vo.Bo. Lcda. Marta Alicia Bal Salazar </t>
  </si>
  <si>
    <t>Coordinador de Programa</t>
  </si>
  <si>
    <t>LISTADO DE VIAJES, COMUNIDAD LINGÜÍSTICA ACHI.</t>
  </si>
  <si>
    <t>Correspondiente al mes de junio 2026.</t>
  </si>
  <si>
    <t>x</t>
  </si>
  <si>
    <t>Efectuar la entrega del Fondo Rotativo, Dietas, Reportes Financieros y Administrativos.</t>
  </si>
  <si>
    <t>Elvin Rolando Manuel Sucup.</t>
  </si>
  <si>
    <t>Sede central de la ALMG.</t>
  </si>
  <si>
    <t>Participación en el taller de formación presencial, dirigidos a presidentes y coordinadores de programa.</t>
  </si>
  <si>
    <t>Abelino Román Lajuj.</t>
  </si>
  <si>
    <t>Joaquín Cajbón Uscap.</t>
  </si>
  <si>
    <t>Vo. Bo.  Angel Santiago de Leon Iboy.</t>
  </si>
  <si>
    <t>Técnico Administrativo C.L. Achi.</t>
  </si>
  <si>
    <t>Presidente Comunidad Mayahablante Achi.</t>
  </si>
  <si>
    <t>LISTADO DE VIAJES, COMUNIDAD LINGÜÍSTICA POQOMCHI'</t>
  </si>
  <si>
    <t>Correspondiente del 01 al 30 de junio 2026</t>
  </si>
  <si>
    <t>PARTICIPAR EN EL TALLER DE FORMACIÓN DIRIGIDO A PRESIDENTES Y COORDINADORES DE PROGRAMA/TÉCNICO LOS DÍAS 03 Y 04 DE JUNIO DEL 2026, SEGÚN NOMBRAMIENTO NCL NO. P-129-2026 Y FORMULARIO DE VIÁTICOS NO. 11614.</t>
  </si>
  <si>
    <t>RICARDO MORÁN VIN
PRESIDENTE COMUNIDAD MAYAHABLANTE</t>
  </si>
  <si>
    <t>SEDE CENTRAL ALMG</t>
  </si>
  <si>
    <t>ENTREGA DE LIQUIDACIÓN DE FONDO ROTATIVO Y LIQUIDACIÓN DE DIETAS CORRESPONDIENTES AL MES DE MAYO 2026, ASÍ COMO LA ENTREGA DE EXPEDIENTE DE ARRENDAMIENTO DEL MES DE JUNIO 2026, SEGÚN NOMBRAMIENTO NO. NOM-TEC-FINAN. NO. 010-2026 DE FECHA 29/05/2026 Y FORMULARIO DE VIÁTICOS NO. 11609.</t>
  </si>
  <si>
    <t>NORMA DELFINA TUL CHIQUIN
TÉCNICO FINANCIERO</t>
  </si>
  <si>
    <t>ENTREGA DE INFORMES ADMINISTRATIVOS EN EL DEPARTAMENTO DE RECURSOS HUMANOS, UNIDAD DE INFORMACIÓN PÚBLICA Y UNIDAD DE INVENTARIOS, ASÍ COMO BRINDAR APOYO COMPLEMENTARIO EN LAS GESTIONES FINANCIERAS. SEGÚN NOMBRAMIENTO NO. NOM-TEC-ADMON NO. 09-2026, DE FECHA 29/05/2026 Y FORMULARIO DE VIÁTICOS NO. 11801</t>
  </si>
  <si>
    <t>EDWIN GABRIEL CHÓ
TÉCNICO ADMINISTRATIVO</t>
  </si>
  <si>
    <t>PARTICIPAR EN EL TALLER DE FORMACIÓN PRESENCIAL, PROGRAMADO PARA LOS DÍAS MIÉRCOLES 03 Y JUEVES 04 DE JUNIO DE 2026, EN LAS INSTALACIONES DE LA SEDE CENTRAL DE LA ALMG, SEGÚN NOMBRAMIENTO Nom-Coord-CLP No. 012-2026 DE FECHA 29/05/2026 Y FORMULARIO DE VIÁTICOS NO. 11607.</t>
  </si>
  <si>
    <t>DEYLER ARIEL QUEJ MACZ
COORDINADOR DE PROGRAMA</t>
  </si>
  <si>
    <t>PARTICIPACIÓN EN EL TALLER DE FORMACIÓN PRESENCIAL PROGRAMADA PARA LOS DÍAS MIÉRCOLES 10 Y JUEVES 11 DE JUNIO DE 2026, EN LAS INSTALACIONES DE LA SEDE CENTRAL DE LA ALMG, SEGÚN NOMBRAMIENTO Nom-Tec-TI. No. 006-2026 DE FECHA 05/06/2026 Y FORMULARIO DE VIÁTICOS NO. 11613</t>
  </si>
  <si>
    <t>MADELYN ELIZABETH CAAL PACAY
TÉCNICO TRADUCTOR E INTÉRPRETE</t>
  </si>
  <si>
    <t>PARTICIPACIÓN EN EL TALLER DE LINGÜÍSTICA MAYA 1: INTRODUCCIÓN A LAS LENGUAS MAYAS, REALIZADO EN EL HOTEL SANTA, CALLEJÓN CONTRERAS ANTIGUA GUATEMALA, SEGÚN NOMBRAMIENTO NOM-TEC-COM. NO. 015-2026 DE FECHA 05/06/2026 Y FORMULARIO DE VIÁTICOS NO. 11612.</t>
  </si>
  <si>
    <t>OSCAR ROLANDO QUEJ OCH
TÉCNICO COMUNICADOR</t>
  </si>
  <si>
    <t>Edwin Gabriel Chó</t>
  </si>
  <si>
    <t>Vo. Bo.  Ricardo Morán Vin</t>
  </si>
  <si>
    <t>Presidente</t>
  </si>
  <si>
    <t>Comunidad Lingüística Poqomchi' -ALMG-</t>
  </si>
  <si>
    <t>Comunidad Mayahablante Poqomchi'  -ALMG-</t>
  </si>
  <si>
    <t>LISTADO DE VIAJES, COMUNIDAD LINGÜÍSTICA CHALCHITEKA</t>
  </si>
  <si>
    <t xml:space="preserve">Por participar en el Taller de Formación presencial dirigido a: Presidentes de Comunidades Mayahablantes y Coordinadores de Programa. </t>
  </si>
  <si>
    <t xml:space="preserve">Pedro Martínez Velásquez
Coordinador de Programa                                                   CL Chalchiteka </t>
  </si>
  <si>
    <t xml:space="preserve">3 Calle 00-11 Zona 10, Guatemala, Sede Central ALMG. </t>
  </si>
  <si>
    <t xml:space="preserve">Por participar en el Taller de Formación dirigido a presidentes y Coordinadores de Programas/técnicos. </t>
  </si>
  <si>
    <t xml:space="preserve">Pedro Mendoza Mendoza
Presidente de Comunidad Mayahablante                 CL Chalchiteka </t>
  </si>
  <si>
    <t>Por realizar entrega física del expediente de arrendamientos, rendición de fondo rotativo, dietas de Junta Directiva y diferentes reportes financieros correspondientes al mes de mayo de 2026 de la CL Chalchiteka</t>
  </si>
  <si>
    <t xml:space="preserve">Henry Geovanny García Mendoza
Técnico Administrativo-Financiero                           CL Chalchiteka </t>
  </si>
  <si>
    <t xml:space="preserve">Por participar en el Taller de Formación presencial dirigido a: Técnicos Traductores e Intérpretes y Coordinadores Técnicos de Subsedes de las Comunidades Lingüísticas. </t>
  </si>
  <si>
    <t xml:space="preserve">Israel Bernal Mendoza
Técnico Traductor e Intérprete                                            CL Chalchiteka </t>
  </si>
  <si>
    <t>Aguacatán,  01 de julio de 2026</t>
  </si>
  <si>
    <t xml:space="preserve">Vo. Bo. </t>
  </si>
  <si>
    <t>Lic. Henry Geovanny García Mendoza</t>
  </si>
  <si>
    <t>Lic.  Pedro Mendoza Mendoza</t>
  </si>
  <si>
    <t>Técnico Administrativo-Financiero</t>
  </si>
  <si>
    <t>Presidente  Comunidad Mayahablante</t>
  </si>
  <si>
    <t>CL Chalchiteka - ALMG</t>
  </si>
  <si>
    <t>LISTADO DE VIAJES, COMUNIDAD LINGÜÍSTICA USPANTEKA</t>
  </si>
  <si>
    <t>Correspondiente al mes de Junio 2,026.</t>
  </si>
  <si>
    <t xml:space="preserve"> Por participar en el taller de formación dirigido a presidentes y coordinadores de programas/técnicos en fecha 3 y 4 de Junio de 2026. Y por participar en mesa técnica para el seguimiento de la presentación de la propuesta de modificación al manual de Descripción de puestos y Funciones de la Dirección Administrativa de la ALMG en fecha 05/06/2026.</t>
  </si>
  <si>
    <t>Luis Armando Ajpop Ajcot</t>
  </si>
  <si>
    <t>3a. Calle 00-11 Zona 10 Ciudad de Guatemala, Sede Central de la ALMG</t>
  </si>
  <si>
    <t>Por asistir al Taller  de formación presencial dirigido a: Presidentes de Comunidades Mayahablantes y Coordinadores de Programa en fecha 03 y 04 de junio de 2,026</t>
  </si>
  <si>
    <t>Berta Leticia Ajcot Us</t>
  </si>
  <si>
    <t xml:space="preserve">Por asistir al Taller de Lingüística Maya 1: Introducción a Las Lenguas Mayas, organizado por la Fundación Nora England. En fecha del 08 al 12 de junio de 2026. </t>
  </si>
  <si>
    <t>Hotel Santa, Callejón Contreras , Antigua Guatemala, Sacatepéquez</t>
  </si>
  <si>
    <t>Aura Marina Ajcot Us</t>
  </si>
  <si>
    <t xml:space="preserve">Por participar al Taller de Formación presencial dirigido a: Técnicos Traductores e Interpretes y Coordinadores de las Comunidades Lingüísticas en fecha 10 y 11 de junio de 2026. </t>
  </si>
  <si>
    <t>Miguel Ángel Damián y Damián</t>
  </si>
  <si>
    <t xml:space="preserve">Por realizar trámites de índole administrativo-financiero de la C. L.  Uspanteka de la ALMG correspondiente al mes de Mayo de 2026, en fecha 17/06/2026 </t>
  </si>
  <si>
    <t>Arnulfo Ricardo Estená Ajcot</t>
  </si>
  <si>
    <t xml:space="preserve">HECHO POR: </t>
  </si>
  <si>
    <t xml:space="preserve">Vo.Bo:  </t>
  </si>
  <si>
    <t xml:space="preserve">Presidente de Comunidad Mayahablante
</t>
  </si>
  <si>
    <t xml:space="preserve">Comunidad Lingüística Uspanteka -ALMG-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</si>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</sst>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6" formatCode="_-* #,##0.00\ &quot;€&quot;_-;\-* #,##0.00\ &quot;€&quot;_-;_-* &quot;-&quot;??\ &quot;€&quot;_-;_-@_-"/>
    <numFmt numFmtId="167" formatCode="[$Q-100A]#,##0.00;\-[$Q-100A]#,##0.00"/>
    <numFmt numFmtId="168" formatCode="#,##0.00;[Red]#,##0.00"/>
    <numFmt numFmtId="169" formatCode="&quot;Q&quot;#,##0.00"/>
    <numFmt numFmtId="170" formatCode="&quot;Q&quot;#,##0.00;[Red]&quot;Q&quot;#,##0.00"/>
    <numFmt numFmtId="171" formatCode="_-[$Q-7C86]* #,##0.00_-;\-[$Q-7C86]* #,##0.00_-;_-[$Q-7C86]* &quot;-&quot;??_-;_-@_-"/>
  </numFmts>
  <fonts count="5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1"/>
      <name val="Aptos Narrow"/>
      <family val="2"/>
      <scheme val="minor"/>
    </font>
    <font>
      <sz val="6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i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Times New Roman"/>
      <family val="1"/>
    </font>
    <font>
      <sz val="24"/>
      <color theme="1"/>
      <name val="Times New Roman"/>
      <family val="1"/>
    </font>
    <font>
      <b/>
      <sz val="24"/>
      <color theme="1"/>
      <name val="Times New Roman"/>
      <family val="1"/>
    </font>
    <font>
      <sz val="2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4"/>
      <color theme="1"/>
      <name val="Times New Roman"/>
      <family val="1"/>
    </font>
    <font>
      <sz val="1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  <font>
      <sz val="9"/>
      <color theme="1"/>
      <name val="Courier New"/>
      <family val="3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1"/>
    </font>
    <font>
      <sz val="11"/>
      <name val="Calibri"/>
      <family val="2"/>
    </font>
    <font>
      <sz val="9"/>
      <name val="Calibri"/>
      <family val="2"/>
    </font>
    <font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theme="0"/>
      <name val="Calibri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rial+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4" fontId="0" fillId="0" borderId="5" xfId="1" applyFont="1" applyBorder="1" applyAlignment="1">
      <alignment horizontal="center" wrapText="1"/>
    </xf>
    <xf numFmtId="44" fontId="0" fillId="0" borderId="7" xfId="1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top" wrapText="1"/>
    </xf>
    <xf numFmtId="44" fontId="9" fillId="0" borderId="7" xfId="1" applyFont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44" fontId="9" fillId="0" borderId="12" xfId="0" applyNumberFormat="1" applyFont="1" applyBorder="1" applyAlignment="1">
      <alignment horizontal="left" vertical="top" wrapText="1"/>
    </xf>
    <xf numFmtId="0" fontId="0" fillId="0" borderId="13" xfId="0" applyBorder="1"/>
    <xf numFmtId="0" fontId="9" fillId="0" borderId="0" xfId="0" applyFont="1"/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justify" vertical="top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justify" vertical="top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44" fontId="0" fillId="0" borderId="2" xfId="1" applyFont="1" applyBorder="1" applyAlignment="1">
      <alignment horizontal="right" vertical="center"/>
    </xf>
    <xf numFmtId="44" fontId="0" fillId="0" borderId="2" xfId="1" applyFont="1" applyBorder="1" applyAlignment="1">
      <alignment vertical="center"/>
    </xf>
    <xf numFmtId="0" fontId="0" fillId="0" borderId="7" xfId="0" applyBorder="1" applyAlignment="1">
      <alignment horizontal="justify" vertical="center" wrapText="1"/>
    </xf>
    <xf numFmtId="0" fontId="0" fillId="0" borderId="7" xfId="0" applyBorder="1" applyAlignment="1">
      <alignment horizontal="justify" vertical="top"/>
    </xf>
    <xf numFmtId="44" fontId="0" fillId="0" borderId="7" xfId="1" applyFont="1" applyBorder="1" applyAlignment="1">
      <alignment horizontal="right" vertical="center"/>
    </xf>
    <xf numFmtId="44" fontId="0" fillId="0" borderId="7" xfId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justify" vertical="center" wrapText="1"/>
    </xf>
    <xf numFmtId="0" fontId="0" fillId="0" borderId="17" xfId="0" applyBorder="1" applyAlignment="1">
      <alignment horizontal="justify" vertical="top"/>
    </xf>
    <xf numFmtId="44" fontId="0" fillId="0" borderId="17" xfId="1" applyFont="1" applyBorder="1" applyAlignment="1">
      <alignment horizontal="right" vertical="center"/>
    </xf>
    <xf numFmtId="44" fontId="0" fillId="0" borderId="17" xfId="1" applyFont="1" applyBorder="1" applyAlignment="1">
      <alignment vertical="center"/>
    </xf>
    <xf numFmtId="0" fontId="0" fillId="0" borderId="0" xfId="0" applyAlignment="1">
      <alignment vertical="center"/>
    </xf>
    <xf numFmtId="165" fontId="0" fillId="2" borderId="0" xfId="0" applyNumberFormat="1" applyFill="1"/>
    <xf numFmtId="165" fontId="3" fillId="2" borderId="0" xfId="0" applyNumberFormat="1" applyFont="1" applyFill="1"/>
    <xf numFmtId="165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horizontal="center"/>
    </xf>
    <xf numFmtId="165" fontId="0" fillId="0" borderId="0" xfId="0" applyNumberFormat="1"/>
    <xf numFmtId="0" fontId="3" fillId="0" borderId="0" xfId="0" applyFont="1"/>
    <xf numFmtId="0" fontId="11" fillId="0" borderId="0" xfId="0" applyFont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4" fontId="13" fillId="0" borderId="7" xfId="1" applyFont="1" applyBorder="1" applyAlignment="1">
      <alignment vertical="center" wrapText="1"/>
    </xf>
    <xf numFmtId="44" fontId="12" fillId="0" borderId="7" xfId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5" fillId="0" borderId="0" xfId="0" applyFont="1"/>
    <xf numFmtId="0" fontId="16" fillId="0" borderId="0" xfId="0" applyFont="1" applyAlignment="1" applyProtection="1">
      <alignment horizontal="justify" vertical="center"/>
      <protection locked="0"/>
    </xf>
    <xf numFmtId="0" fontId="17" fillId="0" borderId="0" xfId="0" applyFont="1" applyAlignment="1" applyProtection="1">
      <alignment horizontal="justify" vertical="center"/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wrapText="1"/>
    </xf>
    <xf numFmtId="0" fontId="22" fillId="0" borderId="9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wrapText="1"/>
    </xf>
    <xf numFmtId="0" fontId="23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5" fillId="0" borderId="9" xfId="0" applyFont="1" applyBorder="1" applyAlignment="1">
      <alignment horizontal="justify" vertical="top" wrapText="1"/>
    </xf>
    <xf numFmtId="0" fontId="25" fillId="0" borderId="10" xfId="0" applyFont="1" applyBorder="1" applyAlignment="1">
      <alignment horizontal="justify" vertical="top" wrapText="1"/>
    </xf>
    <xf numFmtId="0" fontId="25" fillId="0" borderId="11" xfId="0" applyFont="1" applyBorder="1" applyAlignment="1">
      <alignment horizontal="justify"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44" fontId="23" fillId="0" borderId="7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23" fillId="0" borderId="9" xfId="0" applyFont="1" applyBorder="1" applyAlignment="1">
      <alignment horizontal="justify" wrapText="1"/>
    </xf>
    <xf numFmtId="0" fontId="23" fillId="0" borderId="10" xfId="0" applyFont="1" applyBorder="1" applyAlignment="1">
      <alignment horizontal="justify" wrapText="1"/>
    </xf>
    <xf numFmtId="0" fontId="23" fillId="0" borderId="11" xfId="0" applyFont="1" applyBorder="1" applyAlignment="1">
      <alignment horizontal="justify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8" fillId="3" borderId="0" xfId="0" applyFont="1" applyFill="1" applyAlignment="1" applyProtection="1">
      <alignment horizontal="left" vertical="top" wrapText="1"/>
      <protection locked="0"/>
    </xf>
    <xf numFmtId="0" fontId="26" fillId="2" borderId="0" xfId="0" applyFont="1" applyFill="1" applyAlignment="1">
      <alignment horizontal="center" vertical="center" wrapText="1"/>
    </xf>
    <xf numFmtId="44" fontId="26" fillId="2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2" borderId="0" xfId="0" applyFont="1" applyFill="1" applyAlignment="1">
      <alignment horizontal="center" vertical="center" wrapText="1"/>
    </xf>
    <xf numFmtId="44" fontId="29" fillId="0" borderId="0" xfId="0" applyNumberFormat="1" applyFont="1" applyAlignment="1">
      <alignment horizontal="center" vertical="center" wrapText="1"/>
    </xf>
    <xf numFmtId="44" fontId="29" fillId="2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wrapText="1"/>
    </xf>
    <xf numFmtId="0" fontId="31" fillId="0" borderId="26" xfId="0" applyFont="1" applyBorder="1" applyAlignment="1">
      <alignment horizontal="left"/>
    </xf>
    <xf numFmtId="0" fontId="31" fillId="0" borderId="27" xfId="0" applyFont="1" applyBorder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14" fillId="0" borderId="28" xfId="0" applyFon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0" fontId="0" fillId="0" borderId="9" xfId="0" applyBorder="1" applyAlignment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167" fontId="0" fillId="0" borderId="17" xfId="2" applyNumberFormat="1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10" fillId="0" borderId="17" xfId="0" applyFont="1" applyBorder="1" applyAlignment="1">
      <alignment horizontal="center"/>
    </xf>
    <xf numFmtId="0" fontId="0" fillId="2" borderId="9" xfId="0" applyFill="1" applyBorder="1" applyAlignment="1">
      <alignment horizontal="justify" vertical="top" wrapText="1"/>
    </xf>
    <xf numFmtId="0" fontId="0" fillId="2" borderId="10" xfId="0" applyFill="1" applyBorder="1" applyAlignment="1">
      <alignment horizontal="justify" vertical="top" wrapText="1"/>
    </xf>
    <xf numFmtId="0" fontId="0" fillId="2" borderId="11" xfId="0" applyFill="1" applyBorder="1" applyAlignment="1">
      <alignment horizontal="justify" vertical="top" wrapText="1"/>
    </xf>
    <xf numFmtId="0" fontId="14" fillId="0" borderId="9" xfId="0" applyFont="1" applyBorder="1" applyAlignment="1">
      <alignment horizontal="justify" vertical="top" wrapText="1"/>
    </xf>
    <xf numFmtId="0" fontId="14" fillId="0" borderId="11" xfId="0" applyFont="1" applyBorder="1" applyAlignment="1">
      <alignment horizontal="justify" vertical="top" wrapText="1"/>
    </xf>
    <xf numFmtId="0" fontId="14" fillId="0" borderId="7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167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/>
    <xf numFmtId="0" fontId="32" fillId="0" borderId="31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164" fontId="32" fillId="0" borderId="30" xfId="0" applyNumberFormat="1" applyFont="1" applyBorder="1" applyAlignment="1">
      <alignment vertical="center"/>
    </xf>
    <xf numFmtId="164" fontId="32" fillId="0" borderId="34" xfId="0" applyNumberFormat="1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14" fontId="3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164" fontId="32" fillId="0" borderId="36" xfId="0" applyNumberFormat="1" applyFont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/>
    <xf numFmtId="0" fontId="32" fillId="0" borderId="40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vertical="center"/>
    </xf>
    <xf numFmtId="164" fontId="32" fillId="0" borderId="43" xfId="0" applyNumberFormat="1" applyFont="1" applyBorder="1" applyAlignment="1">
      <alignment vertical="center"/>
    </xf>
    <xf numFmtId="0" fontId="34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right"/>
    </xf>
    <xf numFmtId="0" fontId="32" fillId="0" borderId="0" xfId="0" applyFont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14" fillId="0" borderId="9" xfId="0" applyFont="1" applyBorder="1" applyAlignment="1">
      <alignment horizontal="justify" vertical="center"/>
    </xf>
    <xf numFmtId="0" fontId="14" fillId="0" borderId="10" xfId="0" applyFont="1" applyBorder="1" applyAlignment="1">
      <alignment horizontal="justify" vertical="center"/>
    </xf>
    <xf numFmtId="0" fontId="14" fillId="0" borderId="11" xfId="0" applyFont="1" applyBorder="1" applyAlignment="1">
      <alignment horizontal="justify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8" fontId="35" fillId="2" borderId="7" xfId="0" applyNumberFormat="1" applyFont="1" applyFill="1" applyBorder="1" applyAlignment="1">
      <alignment horizontal="center" vertical="center"/>
    </xf>
    <xf numFmtId="168" fontId="35" fillId="2" borderId="11" xfId="0" applyNumberFormat="1" applyFont="1" applyFill="1" applyBorder="1" applyAlignment="1">
      <alignment horizontal="center" vertical="center"/>
    </xf>
    <xf numFmtId="0" fontId="0" fillId="0" borderId="44" xfId="0" applyBorder="1"/>
    <xf numFmtId="0" fontId="14" fillId="0" borderId="9" xfId="0" applyFont="1" applyBorder="1" applyAlignment="1">
      <alignment horizontal="justify" vertical="justify" wrapText="1"/>
    </xf>
    <xf numFmtId="0" fontId="14" fillId="0" borderId="10" xfId="0" applyFont="1" applyBorder="1" applyAlignment="1">
      <alignment horizontal="justify" vertical="justify" wrapText="1"/>
    </xf>
    <xf numFmtId="0" fontId="14" fillId="0" borderId="11" xfId="0" applyFont="1" applyBorder="1" applyAlignment="1">
      <alignment horizontal="justify" vertical="justify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2" fontId="0" fillId="0" borderId="7" xfId="0" applyNumberForma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center"/>
    </xf>
    <xf numFmtId="0" fontId="43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quotePrefix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9" fontId="43" fillId="0" borderId="7" xfId="0" applyNumberFormat="1" applyFont="1" applyBorder="1" applyAlignment="1">
      <alignment horizontal="left" vertical="center" wrapText="1"/>
    </xf>
    <xf numFmtId="0" fontId="0" fillId="0" borderId="9" xfId="0" applyBorder="1"/>
    <xf numFmtId="0" fontId="43" fillId="0" borderId="7" xfId="0" applyFont="1" applyBorder="1" applyAlignment="1">
      <alignment horizontal="left" wrapText="1"/>
    </xf>
    <xf numFmtId="0" fontId="43" fillId="0" borderId="7" xfId="0" applyFont="1" applyBorder="1" applyAlignment="1">
      <alignment horizontal="left"/>
    </xf>
    <xf numFmtId="170" fontId="43" fillId="0" borderId="7" xfId="0" applyNumberFormat="1" applyFont="1" applyBorder="1" applyAlignment="1">
      <alignment horizontal="left"/>
    </xf>
    <xf numFmtId="0" fontId="43" fillId="0" borderId="0" xfId="0" applyFont="1"/>
    <xf numFmtId="0" fontId="43" fillId="0" borderId="0" xfId="0" applyFont="1" applyAlignment="1">
      <alignment horizontal="center" vertical="top" wrapText="1"/>
    </xf>
    <xf numFmtId="0" fontId="43" fillId="0" borderId="0" xfId="0" applyFont="1" applyAlignment="1">
      <alignment horizontal="center" vertical="top" wrapText="1"/>
    </xf>
    <xf numFmtId="0" fontId="43" fillId="0" borderId="0" xfId="0" applyFont="1" applyAlignment="1">
      <alignment wrapText="1"/>
    </xf>
    <xf numFmtId="0" fontId="43" fillId="0" borderId="0" xfId="0" applyFont="1" applyAlignment="1">
      <alignment vertical="top" wrapText="1"/>
    </xf>
    <xf numFmtId="0" fontId="43" fillId="0" borderId="0" xfId="0" applyFont="1" applyAlignment="1">
      <alignment horizontal="center" vertical="top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vertical="top"/>
    </xf>
    <xf numFmtId="0" fontId="43" fillId="0" borderId="0" xfId="0" applyFont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165" fontId="0" fillId="0" borderId="7" xfId="0" applyNumberFormat="1" applyBorder="1" applyAlignment="1">
      <alignment vertical="center" wrapText="1"/>
    </xf>
    <xf numFmtId="8" fontId="0" fillId="0" borderId="7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8" fontId="0" fillId="0" borderId="0" xfId="0" applyNumberFormat="1" applyAlignment="1">
      <alignment vertical="center"/>
    </xf>
    <xf numFmtId="0" fontId="3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5" fillId="0" borderId="45" xfId="0" applyFont="1" applyBorder="1" applyAlignment="1">
      <alignment horizontal="center"/>
    </xf>
    <xf numFmtId="0" fontId="45" fillId="0" borderId="45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47" fillId="0" borderId="45" xfId="0" applyFont="1" applyBorder="1" applyAlignment="1">
      <alignment horizontal="center"/>
    </xf>
    <xf numFmtId="0" fontId="48" fillId="0" borderId="0" xfId="0" applyFont="1" applyAlignment="1">
      <alignment horizontal="center" vertical="justify"/>
    </xf>
    <xf numFmtId="0" fontId="46" fillId="0" borderId="45" xfId="0" applyFont="1" applyBorder="1" applyAlignment="1">
      <alignment horizontal="center" vertical="center"/>
    </xf>
    <xf numFmtId="0" fontId="46" fillId="0" borderId="45" xfId="0" applyFont="1" applyBorder="1" applyAlignment="1">
      <alignment horizontal="justify" vertical="center" wrapText="1"/>
    </xf>
    <xf numFmtId="0" fontId="46" fillId="0" borderId="45" xfId="0" applyFont="1" applyBorder="1" applyAlignment="1">
      <alignment horizontal="center" vertical="center" wrapText="1"/>
    </xf>
    <xf numFmtId="44" fontId="48" fillId="0" borderId="45" xfId="1" applyFont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171" fontId="48" fillId="0" borderId="45" xfId="0" applyNumberFormat="1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47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171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12" fillId="0" borderId="7" xfId="0" applyFont="1" applyBorder="1" applyAlignment="1">
      <alignment horizontal="justify" vertical="center" wrapText="1"/>
    </xf>
    <xf numFmtId="0" fontId="35" fillId="0" borderId="9" xfId="0" applyFont="1" applyBorder="1" applyAlignment="1">
      <alignment horizontal="center" vertical="center" wrapText="1"/>
    </xf>
    <xf numFmtId="164" fontId="0" fillId="0" borderId="7" xfId="0" applyNumberFormat="1" applyBorder="1" applyAlignment="1">
      <alignment vertical="center"/>
    </xf>
    <xf numFmtId="0" fontId="0" fillId="0" borderId="7" xfId="0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0" borderId="11" xfId="0" applyFont="1" applyBorder="1" applyAlignment="1">
      <alignment horizontal="justify" vertical="center" wrapText="1"/>
    </xf>
    <xf numFmtId="0" fontId="49" fillId="0" borderId="0" xfId="0" applyFont="1"/>
    <xf numFmtId="0" fontId="50" fillId="0" borderId="0" xfId="0" applyFont="1" applyAlignment="1">
      <alignment horizontal="left" vertical="top"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52" fillId="0" borderId="49" xfId="0" applyFont="1" applyBorder="1" applyAlignment="1">
      <alignment horizontal="center"/>
    </xf>
    <xf numFmtId="0" fontId="52" fillId="0" borderId="15" xfId="0" applyFont="1" applyBorder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center" vertical="center" wrapText="1"/>
    </xf>
    <xf numFmtId="169" fontId="35" fillId="0" borderId="7" xfId="0" applyNumberFormat="1" applyFont="1" applyBorder="1" applyAlignment="1">
      <alignment vertical="center"/>
    </xf>
    <xf numFmtId="169" fontId="0" fillId="0" borderId="0" xfId="0" applyNumberFormat="1"/>
    <xf numFmtId="0" fontId="46" fillId="0" borderId="0" xfId="0" applyFont="1"/>
    <xf numFmtId="0" fontId="53" fillId="0" borderId="0" xfId="0" applyFont="1"/>
    <xf numFmtId="0" fontId="53" fillId="0" borderId="0" xfId="0" applyFont="1" applyAlignment="1">
      <alignment horizontal="right"/>
    </xf>
    <xf numFmtId="0" fontId="53" fillId="0" borderId="0" xfId="0" applyFont="1" applyAlignment="1">
      <alignment horizontal="center" wrapText="1"/>
    </xf>
    <xf numFmtId="0" fontId="53" fillId="0" borderId="0" xfId="0" applyFont="1" applyAlignment="1">
      <alignment horizontal="center"/>
    </xf>
    <xf numFmtId="0" fontId="0" fillId="0" borderId="0" xfId="0" applyAlignment="1">
      <alignment wrapText="1"/>
    </xf>
  </cellXfs>
  <cellStyles count="3">
    <cellStyle name="Moneda" xfId="1" builtinId="4"/>
    <cellStyle name="Moneda 2" xfId="2" xr:uid="{FC365001-555D-4D01-AC2C-6FAC1252616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47600</xdr:rowOff>
    </xdr:from>
    <xdr:to>
      <xdr:col>2</xdr:col>
      <xdr:colOff>190501</xdr:colOff>
      <xdr:row>5</xdr:row>
      <xdr:rowOff>93980</xdr:rowOff>
    </xdr:to>
    <xdr:pic>
      <xdr:nvPicPr>
        <xdr:cNvPr id="2" name="Imagen 1" descr="E:\Logotipo-CL-ACHI.png">
          <a:extLst>
            <a:ext uri="{FF2B5EF4-FFF2-40B4-BE49-F238E27FC236}">
              <a16:creationId xmlns:a16="http://schemas.microsoft.com/office/drawing/2014/main" id="{643768A0-8986-40BA-A820-35109D3708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00"/>
          <a:ext cx="1000126" cy="998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57150</xdr:rowOff>
    </xdr:from>
    <xdr:to>
      <xdr:col>3</xdr:col>
      <xdr:colOff>523875</xdr:colOff>
      <xdr:row>6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B3FBA9-260B-44E8-9A36-2F63D74338B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3239" t="12899" r="12933" b="12932"/>
        <a:stretch/>
      </xdr:blipFill>
      <xdr:spPr>
        <a:xfrm>
          <a:off x="257176" y="247650"/>
          <a:ext cx="1323974" cy="1419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167640</xdr:colOff>
      <xdr:row>5</xdr:row>
      <xdr:rowOff>215265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6BD009-60AB-41C8-B6B3-145B40707C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5"/>
          <a:ext cx="977265" cy="9772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47624</xdr:rowOff>
    </xdr:from>
    <xdr:to>
      <xdr:col>3</xdr:col>
      <xdr:colOff>126023</xdr:colOff>
      <xdr:row>5</xdr:row>
      <xdr:rowOff>120669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AEEDD2-D345-4E97-A1AE-20B476B54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47624"/>
          <a:ext cx="1307124" cy="1025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142875</xdr:colOff>
      <xdr:row>5</xdr:row>
      <xdr:rowOff>138000</xdr:rowOff>
    </xdr:to>
    <xdr:pic>
      <xdr:nvPicPr>
        <xdr:cNvPr id="2" name="Imagen 1" descr="F:\Rolando\AWAKATEKA CONTA 2021\NUEVO LOGO ALMG Y C.L AWAKATEKA\Logotipo CL AWAKATEKA.jpg">
          <a:extLst>
            <a:ext uri="{FF2B5EF4-FFF2-40B4-BE49-F238E27FC236}">
              <a16:creationId xmlns:a16="http://schemas.microsoft.com/office/drawing/2014/main" id="{D36BEC1D-B61E-47A4-AB92-A65CECC5DB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0500"/>
          <a:ext cx="952500" cy="90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66674</xdr:rowOff>
    </xdr:from>
    <xdr:to>
      <xdr:col>3</xdr:col>
      <xdr:colOff>447675</xdr:colOff>
      <xdr:row>6</xdr:row>
      <xdr:rowOff>100875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708DC5C-CC33-4B52-BAD9-1EF87DBEF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56" t="17361" r="13195" b="10278"/>
        <a:stretch/>
      </xdr:blipFill>
      <xdr:spPr>
        <a:xfrm>
          <a:off x="476250" y="257174"/>
          <a:ext cx="971550" cy="9867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219378</xdr:colOff>
      <xdr:row>1</xdr:row>
      <xdr:rowOff>97969</xdr:rowOff>
    </xdr:from>
    <xdr:to>
      <xdr:col>8</xdr:col>
      <xdr:colOff>603731</xdr:colOff>
      <xdr:row>6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BF9FB6-DA89-48B3-A7B7-595E1DD37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428" y="288469"/>
          <a:ext cx="1946453" cy="1616531"/>
        </a:xfrm>
        <a:prstGeom prst="rect">
          <a:avLst/>
        </a:prstGeom>
      </xdr:spPr>
    </xdr:pic>
    <xdr:clientData/>
  </xdr:twoCellAnchor>
  <xdr:twoCellAnchor editAs="oneCell">
    <xdr:from>
      <xdr:col>17</xdr:col>
      <xdr:colOff>65804</xdr:colOff>
      <xdr:row>1</xdr:row>
      <xdr:rowOff>75518</xdr:rowOff>
    </xdr:from>
    <xdr:to>
      <xdr:col>17</xdr:col>
      <xdr:colOff>1752304</xdr:colOff>
      <xdr:row>5</xdr:row>
      <xdr:rowOff>261938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1455651D-ABC3-4AF1-82D8-7B8C738B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34904" y="266018"/>
          <a:ext cx="1686500" cy="1367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0</xdr:rowOff>
    </xdr:from>
    <xdr:to>
      <xdr:col>3</xdr:col>
      <xdr:colOff>638176</xdr:colOff>
      <xdr:row>4</xdr:row>
      <xdr:rowOff>215920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B428B6-0247-45C9-946B-4D2317300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" y="0"/>
          <a:ext cx="1314452" cy="10255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3</xdr:col>
      <xdr:colOff>378101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A40ED1-2828-414B-9783-71BDF88B1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254401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57149</xdr:rowOff>
    </xdr:from>
    <xdr:to>
      <xdr:col>3</xdr:col>
      <xdr:colOff>638175</xdr:colOff>
      <xdr:row>5</xdr:row>
      <xdr:rowOff>111144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C8EC8F-9199-43F8-B28D-70B5129A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57149"/>
          <a:ext cx="1314451" cy="10255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29</xdr:row>
      <xdr:rowOff>9525</xdr:rowOff>
    </xdr:from>
    <xdr:to>
      <xdr:col>5</xdr:col>
      <xdr:colOff>609600</xdr:colOff>
      <xdr:row>31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69E4F93-FF94-4D65-8617-911DEE9D9512}"/>
            </a:ext>
          </a:extLst>
        </xdr:cNvPr>
        <xdr:cNvSpPr txBox="1"/>
      </xdr:nvSpPr>
      <xdr:spPr>
        <a:xfrm>
          <a:off x="123825" y="17868900"/>
          <a:ext cx="310515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F. ________________________________________</a:t>
          </a:r>
          <a:br>
            <a:rPr lang="es-ES" sz="1100"/>
          </a:br>
          <a:r>
            <a:rPr lang="es-ES" sz="1100"/>
            <a:t>P.C.</a:t>
          </a:r>
          <a:r>
            <a:rPr lang="es-ES" sz="1100" baseline="0"/>
            <a:t> Oscar Marino López Nicolas</a:t>
          </a:r>
          <a:br>
            <a:rPr lang="es-ES" sz="1100" baseline="0"/>
          </a:br>
          <a:r>
            <a:rPr lang="es-ES" sz="1100" baseline="0"/>
            <a:t>Técnico Financiero C.L.Poqomam</a:t>
          </a:r>
        </a:p>
        <a:p>
          <a:endParaRPr lang="es-ES" sz="1100"/>
        </a:p>
      </xdr:txBody>
    </xdr:sp>
    <xdr:clientData/>
  </xdr:twoCellAnchor>
  <xdr:twoCellAnchor>
    <xdr:from>
      <xdr:col>8</xdr:col>
      <xdr:colOff>152400</xdr:colOff>
      <xdr:row>29</xdr:row>
      <xdr:rowOff>9525</xdr:rowOff>
    </xdr:from>
    <xdr:to>
      <xdr:col>11</xdr:col>
      <xdr:colOff>781050</xdr:colOff>
      <xdr:row>32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8E9E9CE-9601-475D-B8F2-BC9FA896C41E}"/>
            </a:ext>
          </a:extLst>
        </xdr:cNvPr>
        <xdr:cNvSpPr txBox="1"/>
      </xdr:nvSpPr>
      <xdr:spPr>
        <a:xfrm>
          <a:off x="5448300" y="17868900"/>
          <a:ext cx="300990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Vo.Bo. ____________________________________</a:t>
          </a:r>
          <a:br>
            <a:rPr lang="es-ES" sz="1100"/>
          </a:br>
          <a:r>
            <a:rPr lang="es-ES" sz="1100"/>
            <a:t>Sonia Leticia Pérez</a:t>
          </a:r>
          <a:r>
            <a:rPr lang="es-ES" sz="1100" baseline="0"/>
            <a:t> Tubac</a:t>
          </a:r>
          <a:br>
            <a:rPr lang="es-ES" sz="1100" baseline="0"/>
          </a:br>
          <a:r>
            <a:rPr lang="es-ES" sz="1100" baseline="0"/>
            <a:t>Presidente de Comunidad Mayahablante</a:t>
          </a:r>
        </a:p>
        <a:p>
          <a:r>
            <a:rPr lang="es-ES" sz="1100" baseline="0"/>
            <a:t> C.L.Poqomam-ALMG</a:t>
          </a:r>
        </a:p>
        <a:p>
          <a:endParaRPr lang="es-E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292101</xdr:colOff>
      <xdr:row>7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B39357-B623-440D-829B-E2939113BD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3215" t="36371" r="43027" b="38232"/>
        <a:stretch/>
      </xdr:blipFill>
      <xdr:spPr bwMode="auto">
        <a:xfrm>
          <a:off x="0" y="0"/>
          <a:ext cx="1387476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40341</xdr:colOff>
      <xdr:row>0</xdr:row>
      <xdr:rowOff>196269</xdr:rowOff>
    </xdr:from>
    <xdr:to>
      <xdr:col>4</xdr:col>
      <xdr:colOff>165399</xdr:colOff>
      <xdr:row>4</xdr:row>
      <xdr:rowOff>62864</xdr:rowOff>
    </xdr:to>
    <xdr:pic>
      <xdr:nvPicPr>
        <xdr:cNvPr id="2" name="Imagen 1" descr="Editable-Membrete-Poqomchi'">
          <a:extLst>
            <a:ext uri="{FF2B5EF4-FFF2-40B4-BE49-F238E27FC236}">
              <a16:creationId xmlns:a16="http://schemas.microsoft.com/office/drawing/2014/main" id="{B03BFDF9-6256-4DFC-88A2-9E010409CEC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50" t="3557" r="5155" b="85583"/>
        <a:stretch/>
      </xdr:blipFill>
      <xdr:spPr bwMode="auto">
        <a:xfrm>
          <a:off x="1735791" y="196269"/>
          <a:ext cx="896583" cy="9143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0D22-73B8-426E-BC6F-3CCCB552C864}">
  <dimension ref="A2:K14"/>
  <sheetViews>
    <sheetView zoomScale="115" zoomScaleNormal="115" workbookViewId="0">
      <selection activeCell="D21" sqref="D21"/>
    </sheetView>
  </sheetViews>
  <sheetFormatPr baseColWidth="10" defaultRowHeight="15"/>
  <cols>
    <col min="1" max="1" width="5.42578125" customWidth="1"/>
    <col min="2" max="2" width="6.7109375" customWidth="1"/>
    <col min="5" max="5" width="17.140625" customWidth="1"/>
    <col min="7" max="7" width="8.85546875" customWidth="1"/>
    <col min="9" max="9" width="13.7109375" customWidth="1"/>
    <col min="10" max="10" width="10.7109375" customWidth="1"/>
    <col min="11" max="11" width="12.140625" customWidth="1"/>
  </cols>
  <sheetData>
    <row r="2" spans="1:11">
      <c r="C2" s="3" t="s">
        <v>0</v>
      </c>
      <c r="D2" s="3"/>
      <c r="E2" s="3"/>
      <c r="F2" s="3"/>
      <c r="G2" s="3"/>
      <c r="H2" s="3"/>
      <c r="I2" s="3"/>
      <c r="J2" s="3"/>
      <c r="K2" s="3"/>
    </row>
    <row r="3" spans="1:11">
      <c r="C3" s="2" t="s">
        <v>1</v>
      </c>
      <c r="D3" s="2"/>
      <c r="E3" s="2"/>
      <c r="F3" s="2"/>
      <c r="G3" s="2"/>
      <c r="H3" s="2"/>
      <c r="I3" s="2"/>
      <c r="J3" s="2"/>
      <c r="K3" s="2"/>
    </row>
    <row r="4" spans="1:11">
      <c r="C4" s="3" t="s">
        <v>2</v>
      </c>
      <c r="D4" s="3"/>
      <c r="E4" s="3"/>
      <c r="F4" s="3"/>
      <c r="G4" s="3"/>
      <c r="H4" s="3"/>
      <c r="I4" s="3"/>
      <c r="J4" s="3"/>
      <c r="K4" s="3"/>
    </row>
    <row r="5" spans="1:11">
      <c r="C5" s="2" t="s">
        <v>166</v>
      </c>
      <c r="D5" s="2"/>
      <c r="E5" s="2"/>
      <c r="F5" s="2"/>
      <c r="G5" s="2"/>
      <c r="H5" s="2"/>
      <c r="I5" s="2"/>
      <c r="J5" s="2"/>
      <c r="K5" s="2"/>
    </row>
    <row r="6" spans="1:11">
      <c r="C6" s="2" t="s">
        <v>167</v>
      </c>
      <c r="D6" s="2"/>
      <c r="E6" s="2"/>
      <c r="F6" s="2"/>
      <c r="G6" s="2"/>
      <c r="H6" s="2"/>
      <c r="I6" s="2"/>
      <c r="J6" s="2"/>
      <c r="K6" s="2"/>
    </row>
    <row r="8" spans="1:11">
      <c r="A8" s="86" t="s">
        <v>5</v>
      </c>
      <c r="B8" s="86"/>
      <c r="C8" s="263" t="s">
        <v>6</v>
      </c>
      <c r="D8" s="263"/>
      <c r="E8" s="263"/>
      <c r="F8" s="263" t="s">
        <v>7</v>
      </c>
      <c r="G8" s="263"/>
      <c r="H8" s="263" t="s">
        <v>8</v>
      </c>
      <c r="I8" s="263"/>
      <c r="J8" s="264" t="s">
        <v>9</v>
      </c>
      <c r="K8" s="264" t="s">
        <v>10</v>
      </c>
    </row>
    <row r="9" spans="1:11" s="11" customFormat="1">
      <c r="A9" s="89" t="s">
        <v>11</v>
      </c>
      <c r="B9" s="89" t="s">
        <v>12</v>
      </c>
      <c r="C9" s="263"/>
      <c r="D9" s="263"/>
      <c r="E9" s="263"/>
      <c r="F9" s="263"/>
      <c r="G9" s="263"/>
      <c r="H9" s="263"/>
      <c r="I9" s="263"/>
      <c r="J9" s="264"/>
      <c r="K9" s="264"/>
    </row>
    <row r="10" spans="1:11" s="11" customFormat="1" ht="48" customHeight="1">
      <c r="A10" s="61" t="s">
        <v>168</v>
      </c>
      <c r="B10" s="265"/>
      <c r="C10" s="266" t="s">
        <v>169</v>
      </c>
      <c r="D10" s="267"/>
      <c r="E10" s="268"/>
      <c r="F10" s="269" t="s">
        <v>170</v>
      </c>
      <c r="G10" s="270"/>
      <c r="H10" s="269" t="s">
        <v>171</v>
      </c>
      <c r="I10" s="270"/>
      <c r="J10" s="271">
        <v>150</v>
      </c>
      <c r="K10" s="272">
        <v>603</v>
      </c>
    </row>
    <row r="11" spans="1:11" s="11" customFormat="1" ht="60" customHeight="1">
      <c r="A11" s="61" t="s">
        <v>168</v>
      </c>
      <c r="B11" s="265"/>
      <c r="C11" s="266" t="s">
        <v>172</v>
      </c>
      <c r="D11" s="267"/>
      <c r="E11" s="268"/>
      <c r="F11" s="269" t="s">
        <v>173</v>
      </c>
      <c r="G11" s="270"/>
      <c r="H11" s="269" t="s">
        <v>171</v>
      </c>
      <c r="I11" s="270"/>
      <c r="J11" s="271">
        <v>150</v>
      </c>
      <c r="K11" s="272">
        <v>622</v>
      </c>
    </row>
    <row r="12" spans="1:11" ht="84.75" customHeight="1">
      <c r="A12" s="273"/>
      <c r="B12" s="274"/>
      <c r="C12" s="274"/>
      <c r="D12" s="274"/>
      <c r="E12" s="274"/>
      <c r="F12" s="275"/>
      <c r="G12" s="275"/>
      <c r="H12" s="275"/>
      <c r="I12" s="275"/>
      <c r="J12" s="276"/>
      <c r="K12" s="277"/>
    </row>
    <row r="13" spans="1:11">
      <c r="C13" t="s">
        <v>174</v>
      </c>
      <c r="H13" t="s">
        <v>175</v>
      </c>
    </row>
    <row r="14" spans="1:11">
      <c r="C14" t="s">
        <v>176</v>
      </c>
      <c r="H14" t="s">
        <v>177</v>
      </c>
    </row>
  </sheetData>
  <mergeCells count="17">
    <mergeCell ref="K8:K9"/>
    <mergeCell ref="C10:E10"/>
    <mergeCell ref="F10:G10"/>
    <mergeCell ref="H10:I10"/>
    <mergeCell ref="C11:E11"/>
    <mergeCell ref="F11:G11"/>
    <mergeCell ref="H11:I11"/>
    <mergeCell ref="C2:K2"/>
    <mergeCell ref="C3:K3"/>
    <mergeCell ref="C4:K4"/>
    <mergeCell ref="C5:K5"/>
    <mergeCell ref="C6:K6"/>
    <mergeCell ref="A8:B8"/>
    <mergeCell ref="C8:E9"/>
    <mergeCell ref="F8:G9"/>
    <mergeCell ref="H8:I9"/>
    <mergeCell ref="J8:J9"/>
  </mergeCells>
  <pageMargins left="0.70866141732283472" right="0.70866141732283472" top="0.74803149606299213" bottom="0.74803149606299213" header="0.31496062992125984" footer="0.31496062992125984"/>
  <pageSetup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2B41-EAFE-4A6F-A477-F4611B2F44A7}">
  <dimension ref="A2:P33"/>
  <sheetViews>
    <sheetView topLeftCell="A10" zoomScale="90" zoomScaleNormal="90" workbookViewId="0">
      <selection activeCell="Q11" sqref="Q11"/>
    </sheetView>
  </sheetViews>
  <sheetFormatPr baseColWidth="10" defaultRowHeight="15"/>
  <cols>
    <col min="1" max="1" width="3.7109375" customWidth="1"/>
    <col min="2" max="2" width="5.42578125" customWidth="1"/>
    <col min="3" max="3" width="6.7109375" customWidth="1"/>
    <col min="6" max="6" width="15.28515625" customWidth="1"/>
    <col min="8" max="8" width="15.7109375" customWidth="1"/>
    <col min="11" max="12" width="12.85546875" customWidth="1"/>
    <col min="14" max="16" width="17.140625" customWidth="1"/>
  </cols>
  <sheetData>
    <row r="2" spans="1:16" ht="19.5" customHeight="1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6" ht="19.5" customHeight="1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6" ht="19.5" customHeight="1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6" ht="19.5" customHeight="1">
      <c r="D5" s="2" t="s">
        <v>122</v>
      </c>
      <c r="E5" s="2"/>
      <c r="F5" s="2"/>
      <c r="G5" s="2"/>
      <c r="H5" s="2"/>
      <c r="I5" s="2"/>
      <c r="J5" s="2"/>
      <c r="K5" s="2"/>
      <c r="L5" s="2"/>
    </row>
    <row r="6" spans="1:16" ht="19.5" customHeight="1">
      <c r="D6" s="2" t="s">
        <v>123</v>
      </c>
      <c r="E6" s="2"/>
      <c r="F6" s="2"/>
      <c r="G6" s="2"/>
      <c r="H6" s="2"/>
      <c r="I6" s="2"/>
      <c r="J6" s="2"/>
      <c r="K6" s="2"/>
      <c r="L6" s="2"/>
    </row>
    <row r="7" spans="1:16" ht="19.5" customHeight="1"/>
    <row r="8" spans="1:16" ht="15.75" thickBot="1"/>
    <row r="9" spans="1:16" ht="30" customHeight="1">
      <c r="B9" s="6" t="s">
        <v>5</v>
      </c>
      <c r="C9" s="7"/>
      <c r="D9" s="8" t="s">
        <v>6</v>
      </c>
      <c r="E9" s="8"/>
      <c r="F9" s="8"/>
      <c r="G9" s="8" t="s">
        <v>124</v>
      </c>
      <c r="H9" s="8"/>
      <c r="I9" s="8" t="s">
        <v>8</v>
      </c>
      <c r="J9" s="8"/>
      <c r="K9" s="9" t="s">
        <v>125</v>
      </c>
      <c r="L9" s="10" t="s">
        <v>126</v>
      </c>
      <c r="M9" s="181"/>
      <c r="N9" s="181"/>
      <c r="O9" s="181"/>
      <c r="P9" s="181"/>
    </row>
    <row r="10" spans="1:16" s="11" customFormat="1" ht="15.75" thickBot="1">
      <c r="B10" s="55" t="s">
        <v>11</v>
      </c>
      <c r="C10" s="56" t="s">
        <v>12</v>
      </c>
      <c r="D10" s="153"/>
      <c r="E10" s="153"/>
      <c r="F10" s="153"/>
      <c r="G10" s="153"/>
      <c r="H10" s="153"/>
      <c r="I10" s="153"/>
      <c r="J10" s="153"/>
      <c r="K10" s="154"/>
      <c r="L10" s="155"/>
      <c r="M10" s="181"/>
      <c r="N10" s="181"/>
      <c r="O10" s="181"/>
      <c r="P10" s="181"/>
    </row>
    <row r="11" spans="1:16" s="11" customFormat="1" ht="51.75" customHeight="1">
      <c r="A11" s="182"/>
      <c r="B11" s="183" t="s">
        <v>13</v>
      </c>
      <c r="C11" s="184"/>
      <c r="D11" s="185" t="s">
        <v>127</v>
      </c>
      <c r="E11" s="186"/>
      <c r="F11" s="187"/>
      <c r="G11" s="185" t="s">
        <v>128</v>
      </c>
      <c r="H11" s="187"/>
      <c r="I11" s="188" t="s">
        <v>129</v>
      </c>
      <c r="J11" s="188"/>
      <c r="K11" s="189">
        <v>110</v>
      </c>
      <c r="L11" s="190">
        <v>1050.98</v>
      </c>
      <c r="M11" s="191"/>
      <c r="N11" s="192"/>
      <c r="O11" s="193"/>
      <c r="P11" s="194"/>
    </row>
    <row r="12" spans="1:16" s="11" customFormat="1" ht="51.75" customHeight="1">
      <c r="A12" s="195"/>
      <c r="B12" s="183" t="s">
        <v>13</v>
      </c>
      <c r="C12" s="184"/>
      <c r="D12" s="185" t="s">
        <v>127</v>
      </c>
      <c r="E12" s="186"/>
      <c r="F12" s="187"/>
      <c r="G12" s="185" t="s">
        <v>130</v>
      </c>
      <c r="H12" s="187"/>
      <c r="I12" s="188" t="s">
        <v>129</v>
      </c>
      <c r="J12" s="188"/>
      <c r="K12" s="189">
        <v>245</v>
      </c>
      <c r="L12" s="196">
        <v>966.98</v>
      </c>
      <c r="M12" s="191"/>
      <c r="N12" s="192"/>
      <c r="O12" s="194"/>
      <c r="P12" s="194"/>
    </row>
    <row r="13" spans="1:16" s="11" customFormat="1" ht="51.75" customHeight="1">
      <c r="A13" s="195"/>
      <c r="B13" s="183" t="s">
        <v>13</v>
      </c>
      <c r="C13" s="184"/>
      <c r="D13" s="185" t="s">
        <v>127</v>
      </c>
      <c r="E13" s="186"/>
      <c r="F13" s="187"/>
      <c r="G13" s="185" t="s">
        <v>131</v>
      </c>
      <c r="H13" s="187"/>
      <c r="I13" s="188" t="s">
        <v>129</v>
      </c>
      <c r="J13" s="188"/>
      <c r="K13" s="189">
        <v>245</v>
      </c>
      <c r="L13" s="196">
        <v>1040.98</v>
      </c>
      <c r="M13" s="191"/>
      <c r="N13" s="192"/>
      <c r="O13" s="194"/>
      <c r="P13" s="194"/>
    </row>
    <row r="14" spans="1:16" s="11" customFormat="1" ht="51.75" customHeight="1">
      <c r="A14" s="195"/>
      <c r="B14" s="183" t="s">
        <v>13</v>
      </c>
      <c r="C14" s="184"/>
      <c r="D14" s="185" t="s">
        <v>127</v>
      </c>
      <c r="E14" s="186"/>
      <c r="F14" s="187"/>
      <c r="G14" s="185" t="s">
        <v>132</v>
      </c>
      <c r="H14" s="187"/>
      <c r="I14" s="188" t="s">
        <v>129</v>
      </c>
      <c r="J14" s="188"/>
      <c r="K14" s="189">
        <v>245</v>
      </c>
      <c r="L14" s="196">
        <v>1235</v>
      </c>
      <c r="M14" s="191"/>
      <c r="N14" s="192"/>
      <c r="O14" s="194"/>
      <c r="P14" s="194"/>
    </row>
    <row r="15" spans="1:16" s="11" customFormat="1" ht="51.75" customHeight="1">
      <c r="A15" s="195"/>
      <c r="B15" s="183" t="s">
        <v>13</v>
      </c>
      <c r="C15" s="184"/>
      <c r="D15" s="185" t="s">
        <v>133</v>
      </c>
      <c r="E15" s="186"/>
      <c r="F15" s="187"/>
      <c r="G15" s="185" t="s">
        <v>134</v>
      </c>
      <c r="H15" s="187"/>
      <c r="I15" s="188" t="s">
        <v>129</v>
      </c>
      <c r="J15" s="188"/>
      <c r="K15" s="189">
        <v>220</v>
      </c>
      <c r="L15" s="196">
        <v>482</v>
      </c>
      <c r="M15" s="191"/>
      <c r="N15" s="192"/>
      <c r="O15" s="194"/>
      <c r="P15" s="194"/>
    </row>
    <row r="16" spans="1:16" s="11" customFormat="1" ht="51.75" customHeight="1">
      <c r="A16" s="197"/>
      <c r="B16" s="183" t="s">
        <v>13</v>
      </c>
      <c r="C16" s="184"/>
      <c r="D16" s="185" t="s">
        <v>135</v>
      </c>
      <c r="E16" s="186"/>
      <c r="F16" s="187"/>
      <c r="G16" s="185" t="s">
        <v>136</v>
      </c>
      <c r="H16" s="187"/>
      <c r="I16" s="188" t="s">
        <v>129</v>
      </c>
      <c r="J16" s="188"/>
      <c r="K16" s="189">
        <v>110</v>
      </c>
      <c r="L16" s="196">
        <v>589.01</v>
      </c>
      <c r="M16" s="191"/>
      <c r="N16" s="192"/>
      <c r="O16" s="194"/>
      <c r="P16" s="194"/>
    </row>
    <row r="17" spans="1:16" s="11" customFormat="1" ht="51.75" customHeight="1" thickBot="1">
      <c r="A17" s="198"/>
      <c r="B17" s="199" t="s">
        <v>13</v>
      </c>
      <c r="C17" s="200"/>
      <c r="D17" s="201" t="s">
        <v>137</v>
      </c>
      <c r="E17" s="202"/>
      <c r="F17" s="203"/>
      <c r="G17" s="201" t="s">
        <v>138</v>
      </c>
      <c r="H17" s="203"/>
      <c r="I17" s="204" t="s">
        <v>129</v>
      </c>
      <c r="J17" s="204"/>
      <c r="K17" s="205">
        <v>335</v>
      </c>
      <c r="L17" s="206">
        <v>85</v>
      </c>
      <c r="M17" s="191"/>
      <c r="N17" s="192"/>
      <c r="O17" s="194"/>
      <c r="P17" s="194"/>
    </row>
    <row r="18" spans="1:16">
      <c r="N18" s="11"/>
      <c r="O18" s="11"/>
      <c r="P18" s="11"/>
    </row>
    <row r="25" spans="1:16">
      <c r="D25" s="207" t="s">
        <v>138</v>
      </c>
      <c r="E25" s="207"/>
      <c r="F25" s="207"/>
      <c r="G25" s="208"/>
      <c r="H25" s="209" t="s">
        <v>139</v>
      </c>
      <c r="I25" s="207" t="s">
        <v>140</v>
      </c>
      <c r="J25" s="207"/>
      <c r="K25" s="207"/>
      <c r="L25" s="207"/>
    </row>
    <row r="26" spans="1:16">
      <c r="D26" s="207" t="s">
        <v>141</v>
      </c>
      <c r="E26" s="207"/>
      <c r="F26" s="207"/>
      <c r="G26" s="208"/>
      <c r="H26" s="208"/>
      <c r="I26" s="207" t="s">
        <v>35</v>
      </c>
      <c r="J26" s="207"/>
      <c r="K26" s="207"/>
      <c r="L26" s="207"/>
    </row>
    <row r="27" spans="1:16">
      <c r="D27" s="207" t="s">
        <v>142</v>
      </c>
      <c r="E27" s="207"/>
      <c r="F27" s="207"/>
      <c r="G27" s="208"/>
      <c r="H27" s="208"/>
      <c r="I27" s="207" t="s">
        <v>143</v>
      </c>
      <c r="J27" s="207"/>
      <c r="K27" s="207"/>
      <c r="L27" s="207"/>
    </row>
    <row r="32" spans="1:16">
      <c r="D32" s="210"/>
      <c r="E32" s="210"/>
      <c r="F32" s="210"/>
    </row>
    <row r="33" spans="4:6">
      <c r="D33" s="210"/>
      <c r="E33" s="210"/>
      <c r="F33" s="210"/>
    </row>
  </sheetData>
  <mergeCells count="44">
    <mergeCell ref="D32:F32"/>
    <mergeCell ref="D33:F33"/>
    <mergeCell ref="D25:F25"/>
    <mergeCell ref="I25:L25"/>
    <mergeCell ref="D26:F26"/>
    <mergeCell ref="I26:L26"/>
    <mergeCell ref="D27:F27"/>
    <mergeCell ref="I27:L27"/>
    <mergeCell ref="D16:F16"/>
    <mergeCell ref="G16:H16"/>
    <mergeCell ref="I16:J16"/>
    <mergeCell ref="D17:F17"/>
    <mergeCell ref="G17:H17"/>
    <mergeCell ref="I17:J17"/>
    <mergeCell ref="D14:F14"/>
    <mergeCell ref="G14:H14"/>
    <mergeCell ref="I14:J14"/>
    <mergeCell ref="D15:F15"/>
    <mergeCell ref="G15:H15"/>
    <mergeCell ref="I15:J15"/>
    <mergeCell ref="D12:F12"/>
    <mergeCell ref="G12:H12"/>
    <mergeCell ref="I12:J12"/>
    <mergeCell ref="D13:F13"/>
    <mergeCell ref="G13:H13"/>
    <mergeCell ref="I13:J13"/>
    <mergeCell ref="L9:L10"/>
    <mergeCell ref="M9:M10"/>
    <mergeCell ref="N9:N10"/>
    <mergeCell ref="O9:O10"/>
    <mergeCell ref="P9:P10"/>
    <mergeCell ref="D11:F11"/>
    <mergeCell ref="G11:H11"/>
    <mergeCell ref="I11:J11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rintOptions horizontalCentered="1" verticalCentered="1"/>
  <pageMargins left="0.70866141732283472" right="1.1811023622047245" top="0.39370078740157483" bottom="0.39370078740157483" header="0.31496062992125984" footer="0.31496062992125984"/>
  <pageSetup scale="80" orientation="landscape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13CA-7440-4B36-ACCF-C5404D96078F}">
  <dimension ref="A1:L25"/>
  <sheetViews>
    <sheetView topLeftCell="A14" zoomScaleNormal="100" workbookViewId="0">
      <selection activeCell="G32" sqref="G32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5" max="5" width="14.5703125" customWidth="1"/>
    <col min="6" max="6" width="27.28515625" customWidth="1"/>
    <col min="8" max="8" width="14.42578125" customWidth="1"/>
    <col min="9" max="9" width="11" customWidth="1"/>
    <col min="10" max="10" width="2.28515625" customWidth="1"/>
    <col min="11" max="11" width="9.28515625" customWidth="1"/>
    <col min="12" max="12" width="12.42578125" customWidth="1"/>
    <col min="13" max="13" width="1.28515625" customWidth="1"/>
    <col min="14" max="14" width="0.28515625" customWidth="1"/>
  </cols>
  <sheetData>
    <row r="1" spans="1:12" ht="6.75" customHeight="1"/>
    <row r="2" spans="1:12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2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2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2">
      <c r="D5" s="2" t="s">
        <v>38</v>
      </c>
      <c r="E5" s="2"/>
      <c r="F5" s="2"/>
      <c r="G5" s="2"/>
      <c r="H5" s="2"/>
      <c r="I5" s="2"/>
      <c r="J5" s="2"/>
      <c r="K5" s="2"/>
      <c r="L5" s="2"/>
    </row>
    <row r="6" spans="1:12" ht="20.25" customHeight="1">
      <c r="D6" s="2" t="s">
        <v>39</v>
      </c>
      <c r="E6" s="2"/>
      <c r="F6" s="2"/>
      <c r="G6" s="2"/>
      <c r="H6" s="2"/>
      <c r="I6" s="2"/>
      <c r="J6" s="2"/>
      <c r="K6" s="2"/>
      <c r="L6" s="2"/>
    </row>
    <row r="7" spans="1:12" ht="4.5" customHeight="1"/>
    <row r="8" spans="1:12" ht="3.75" customHeight="1" thickBot="1"/>
    <row r="9" spans="1:12" ht="15.75" customHeight="1">
      <c r="B9" s="49" t="s">
        <v>5</v>
      </c>
      <c r="C9" s="50"/>
      <c r="D9" s="51" t="s">
        <v>6</v>
      </c>
      <c r="E9" s="51"/>
      <c r="F9" s="51"/>
      <c r="G9" s="51" t="s">
        <v>7</v>
      </c>
      <c r="H9" s="51"/>
      <c r="I9" s="52" t="s">
        <v>8</v>
      </c>
      <c r="J9" s="52"/>
      <c r="K9" s="53" t="s">
        <v>9</v>
      </c>
      <c r="L9" s="54" t="s">
        <v>10</v>
      </c>
    </row>
    <row r="10" spans="1:12" s="11" customFormat="1" ht="21.75" customHeight="1" thickBot="1">
      <c r="B10" s="55" t="s">
        <v>11</v>
      </c>
      <c r="C10" s="56" t="s">
        <v>12</v>
      </c>
      <c r="D10" s="57"/>
      <c r="E10" s="57"/>
      <c r="F10" s="57"/>
      <c r="G10" s="57"/>
      <c r="H10" s="57"/>
      <c r="I10" s="58"/>
      <c r="J10" s="58"/>
      <c r="K10" s="59"/>
      <c r="L10" s="60"/>
    </row>
    <row r="11" spans="1:12" ht="72" customHeight="1">
      <c r="A11" s="61">
        <v>1</v>
      </c>
      <c r="B11" s="62" t="s">
        <v>13</v>
      </c>
      <c r="C11" s="63" t="s">
        <v>40</v>
      </c>
      <c r="D11" s="64" t="s">
        <v>41</v>
      </c>
      <c r="E11" s="64"/>
      <c r="F11" s="64"/>
      <c r="G11" s="65" t="s">
        <v>42</v>
      </c>
      <c r="H11" s="65"/>
      <c r="I11" s="52" t="s">
        <v>43</v>
      </c>
      <c r="J11" s="52"/>
      <c r="K11" s="66" t="s">
        <v>44</v>
      </c>
      <c r="L11" s="67">
        <v>1026</v>
      </c>
    </row>
    <row r="12" spans="1:12" ht="120.75" customHeight="1">
      <c r="A12" s="61">
        <v>2</v>
      </c>
      <c r="B12" s="61" t="s">
        <v>13</v>
      </c>
      <c r="C12" s="68" t="s">
        <v>40</v>
      </c>
      <c r="D12" s="65" t="s">
        <v>45</v>
      </c>
      <c r="E12" s="65"/>
      <c r="F12" s="65"/>
      <c r="G12" s="65" t="s">
        <v>46</v>
      </c>
      <c r="H12" s="65"/>
      <c r="I12" s="69" t="s">
        <v>43</v>
      </c>
      <c r="J12" s="69"/>
      <c r="K12" s="70" t="s">
        <v>44</v>
      </c>
      <c r="L12" s="71">
        <v>1290</v>
      </c>
    </row>
    <row r="13" spans="1:12" ht="83.25" customHeight="1">
      <c r="A13" s="61">
        <v>3</v>
      </c>
      <c r="B13" s="61" t="s">
        <v>13</v>
      </c>
      <c r="C13" s="68" t="s">
        <v>40</v>
      </c>
      <c r="D13" s="65" t="s">
        <v>47</v>
      </c>
      <c r="E13" s="65"/>
      <c r="F13" s="65"/>
      <c r="G13" s="65" t="s">
        <v>48</v>
      </c>
      <c r="H13" s="65"/>
      <c r="I13" s="69" t="s">
        <v>43</v>
      </c>
      <c r="J13" s="69"/>
      <c r="K13" s="70" t="s">
        <v>44</v>
      </c>
      <c r="L13" s="71">
        <v>759</v>
      </c>
    </row>
    <row r="14" spans="1:12" ht="73.5" customHeight="1">
      <c r="A14" s="61">
        <v>2</v>
      </c>
      <c r="B14" s="61" t="s">
        <v>13</v>
      </c>
      <c r="C14" s="68" t="s">
        <v>40</v>
      </c>
      <c r="D14" s="65" t="s">
        <v>49</v>
      </c>
      <c r="E14" s="65"/>
      <c r="F14" s="65"/>
      <c r="G14" s="65" t="s">
        <v>50</v>
      </c>
      <c r="H14" s="65"/>
      <c r="I14" s="69" t="s">
        <v>43</v>
      </c>
      <c r="J14" s="69"/>
      <c r="K14" s="70" t="s">
        <v>44</v>
      </c>
      <c r="L14" s="71">
        <v>695</v>
      </c>
    </row>
    <row r="15" spans="1:12" ht="85.5" customHeight="1">
      <c r="A15" s="61">
        <v>4</v>
      </c>
      <c r="B15" s="61" t="s">
        <v>13</v>
      </c>
      <c r="C15" s="68" t="s">
        <v>40</v>
      </c>
      <c r="D15" s="65" t="s">
        <v>51</v>
      </c>
      <c r="E15" s="65"/>
      <c r="F15" s="65"/>
      <c r="G15" s="65" t="s">
        <v>46</v>
      </c>
      <c r="H15" s="65"/>
      <c r="I15" s="69" t="s">
        <v>43</v>
      </c>
      <c r="J15" s="69"/>
      <c r="K15" s="70" t="s">
        <v>44</v>
      </c>
      <c r="L15" s="71">
        <v>701</v>
      </c>
    </row>
    <row r="16" spans="1:12" ht="12.75" customHeight="1">
      <c r="A16" s="61"/>
      <c r="B16" s="61"/>
      <c r="C16" s="68"/>
      <c r="D16" s="65"/>
      <c r="E16" s="65"/>
      <c r="F16" s="65"/>
      <c r="G16" s="65"/>
      <c r="H16" s="65"/>
      <c r="I16" s="69"/>
      <c r="J16" s="69"/>
      <c r="K16" s="70"/>
      <c r="L16" s="71"/>
    </row>
    <row r="17" spans="1:12" ht="61.5" hidden="1" customHeight="1">
      <c r="A17" s="61"/>
      <c r="B17" s="72"/>
      <c r="C17" s="73"/>
      <c r="D17" s="65"/>
      <c r="E17" s="65"/>
      <c r="F17" s="65"/>
      <c r="G17" s="65"/>
      <c r="H17" s="65"/>
      <c r="I17" s="74"/>
      <c r="J17" s="74"/>
      <c r="K17" s="75"/>
      <c r="L17" s="76"/>
    </row>
    <row r="18" spans="1:12">
      <c r="A18" s="77"/>
    </row>
    <row r="19" spans="1:12" ht="72" customHeight="1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2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>
      <c r="A21" s="78"/>
      <c r="B21" s="79"/>
      <c r="C21" s="79" t="s">
        <v>52</v>
      </c>
      <c r="D21" s="79"/>
      <c r="E21" s="79"/>
      <c r="F21" s="79"/>
      <c r="G21" s="79"/>
      <c r="H21" s="79"/>
      <c r="I21" s="80" t="s">
        <v>53</v>
      </c>
      <c r="J21" s="79"/>
      <c r="K21" s="79"/>
      <c r="L21" s="79"/>
    </row>
    <row r="22" spans="1:12">
      <c r="A22" s="78"/>
      <c r="B22" s="79"/>
      <c r="C22" s="79" t="s">
        <v>54</v>
      </c>
      <c r="D22" s="79"/>
      <c r="E22" s="79"/>
      <c r="F22" s="79"/>
      <c r="G22" s="79"/>
      <c r="H22" s="81" t="s">
        <v>55</v>
      </c>
      <c r="I22" s="81"/>
      <c r="J22" s="81"/>
      <c r="K22" s="81"/>
      <c r="L22" s="81"/>
    </row>
    <row r="23" spans="1:12" ht="12" customHeight="1">
      <c r="A23" s="82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1:1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</row>
    <row r="25" spans="1:12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</row>
  </sheetData>
  <mergeCells count="33">
    <mergeCell ref="D17:F17"/>
    <mergeCell ref="G17:H17"/>
    <mergeCell ref="I17:J17"/>
    <mergeCell ref="H22:L22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D6F5-767D-4B09-968D-3A0F00C16ED6}">
  <dimension ref="A2:T32"/>
  <sheetViews>
    <sheetView view="pageBreakPreview" topLeftCell="A11" zoomScale="130" zoomScaleNormal="100" zoomScaleSheetLayoutView="130" workbookViewId="0">
      <selection activeCell="J17" sqref="J17"/>
    </sheetView>
  </sheetViews>
  <sheetFormatPr baseColWidth="10" defaultRowHeight="15"/>
  <cols>
    <col min="1" max="1" width="4.140625" customWidth="1"/>
    <col min="2" max="2" width="6" customWidth="1"/>
    <col min="3" max="3" width="9" customWidth="1"/>
    <col min="6" max="6" width="13.5703125" customWidth="1"/>
    <col min="8" max="8" width="15.85546875" customWidth="1"/>
    <col min="10" max="10" width="12.5703125" customWidth="1"/>
    <col min="11" max="12" width="11.42578125" customWidth="1"/>
  </cols>
  <sheetData>
    <row r="2" spans="1:14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4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4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4">
      <c r="D5" s="2" t="s">
        <v>215</v>
      </c>
      <c r="E5" s="2"/>
      <c r="F5" s="2"/>
      <c r="G5" s="2"/>
      <c r="H5" s="2"/>
      <c r="I5" s="2"/>
      <c r="J5" s="2"/>
      <c r="K5" s="2"/>
      <c r="L5" s="2"/>
    </row>
    <row r="6" spans="1:14">
      <c r="D6" s="2" t="s">
        <v>216</v>
      </c>
      <c r="E6" s="2"/>
      <c r="F6" s="2"/>
      <c r="G6" s="2"/>
      <c r="H6" s="2"/>
      <c r="I6" s="2"/>
      <c r="J6" s="2"/>
      <c r="K6" s="2"/>
      <c r="L6" s="2"/>
    </row>
    <row r="7" spans="1:14" ht="15.75" thickBot="1"/>
    <row r="8" spans="1:14">
      <c r="A8" s="314" t="s">
        <v>87</v>
      </c>
      <c r="B8" s="315" t="s">
        <v>5</v>
      </c>
      <c r="C8" s="7"/>
      <c r="D8" s="8" t="s">
        <v>6</v>
      </c>
      <c r="E8" s="8"/>
      <c r="F8" s="8"/>
      <c r="G8" s="8" t="s">
        <v>7</v>
      </c>
      <c r="H8" s="8"/>
      <c r="I8" s="8" t="s">
        <v>8</v>
      </c>
      <c r="J8" s="8"/>
      <c r="K8" s="9" t="s">
        <v>9</v>
      </c>
      <c r="L8" s="10" t="s">
        <v>10</v>
      </c>
    </row>
    <row r="9" spans="1:14" s="11" customFormat="1" ht="12" customHeight="1" thickBot="1">
      <c r="A9" s="316"/>
      <c r="B9" s="317" t="s">
        <v>11</v>
      </c>
      <c r="C9" s="318" t="s">
        <v>12</v>
      </c>
      <c r="D9" s="153"/>
      <c r="E9" s="153"/>
      <c r="F9" s="153"/>
      <c r="G9" s="153"/>
      <c r="H9" s="153"/>
      <c r="I9" s="153"/>
      <c r="J9" s="153"/>
      <c r="K9" s="154"/>
      <c r="L9" s="155"/>
    </row>
    <row r="10" spans="1:14" ht="125.25" customHeight="1">
      <c r="A10" s="61">
        <v>1</v>
      </c>
      <c r="B10" s="61" t="s">
        <v>13</v>
      </c>
      <c r="C10" s="319"/>
      <c r="D10" s="320" t="s">
        <v>217</v>
      </c>
      <c r="E10" s="320"/>
      <c r="F10" s="320"/>
      <c r="G10" s="321" t="s">
        <v>218</v>
      </c>
      <c r="H10" s="321"/>
      <c r="I10" s="321" t="s">
        <v>219</v>
      </c>
      <c r="J10" s="321"/>
      <c r="K10" s="322">
        <v>240</v>
      </c>
      <c r="L10" s="322">
        <v>879</v>
      </c>
      <c r="M10" s="323"/>
    </row>
    <row r="11" spans="1:14" ht="62.25" customHeight="1">
      <c r="A11" s="61"/>
      <c r="B11" s="61"/>
      <c r="C11" s="319"/>
      <c r="D11" s="320" t="s">
        <v>220</v>
      </c>
      <c r="E11" s="320"/>
      <c r="F11" s="320"/>
      <c r="G11" s="321" t="s">
        <v>221</v>
      </c>
      <c r="H11" s="321"/>
      <c r="I11" s="321" t="s">
        <v>219</v>
      </c>
      <c r="J11" s="321"/>
      <c r="K11" s="322">
        <v>240</v>
      </c>
      <c r="L11" s="322">
        <v>881</v>
      </c>
      <c r="M11" s="323"/>
    </row>
    <row r="12" spans="1:14" ht="69" customHeight="1">
      <c r="A12" s="61">
        <v>2</v>
      </c>
      <c r="B12" s="61" t="s">
        <v>13</v>
      </c>
      <c r="C12" s="319"/>
      <c r="D12" s="320" t="s">
        <v>222</v>
      </c>
      <c r="E12" s="320"/>
      <c r="F12" s="320"/>
      <c r="G12" s="321" t="s">
        <v>221</v>
      </c>
      <c r="H12" s="321"/>
      <c r="I12" s="321" t="s">
        <v>223</v>
      </c>
      <c r="J12" s="321"/>
      <c r="K12" s="322">
        <v>200</v>
      </c>
      <c r="L12" s="322">
        <v>648</v>
      </c>
      <c r="M12" s="323"/>
    </row>
    <row r="13" spans="1:14" ht="65.25" customHeight="1">
      <c r="A13" s="61">
        <v>3</v>
      </c>
      <c r="B13" s="61" t="s">
        <v>13</v>
      </c>
      <c r="C13" s="319"/>
      <c r="D13" s="320" t="s">
        <v>222</v>
      </c>
      <c r="E13" s="320"/>
      <c r="F13" s="320"/>
      <c r="G13" s="321" t="s">
        <v>224</v>
      </c>
      <c r="H13" s="321"/>
      <c r="I13" s="321" t="s">
        <v>223</v>
      </c>
      <c r="J13" s="321"/>
      <c r="K13" s="322">
        <v>200</v>
      </c>
      <c r="L13" s="322">
        <v>680</v>
      </c>
      <c r="M13" s="323"/>
    </row>
    <row r="14" spans="1:14" ht="66" customHeight="1">
      <c r="A14" s="61">
        <v>4</v>
      </c>
      <c r="B14" s="61" t="s">
        <v>13</v>
      </c>
      <c r="C14" s="319"/>
      <c r="D14" s="320" t="s">
        <v>225</v>
      </c>
      <c r="E14" s="320"/>
      <c r="F14" s="320"/>
      <c r="G14" s="321" t="s">
        <v>226</v>
      </c>
      <c r="H14" s="321"/>
      <c r="I14" s="321" t="s">
        <v>219</v>
      </c>
      <c r="J14" s="321"/>
      <c r="K14" s="322">
        <v>240</v>
      </c>
      <c r="L14" s="322">
        <v>769.5</v>
      </c>
      <c r="M14" s="323"/>
    </row>
    <row r="15" spans="1:14" ht="51" customHeight="1">
      <c r="A15" s="61">
        <v>5</v>
      </c>
      <c r="B15" s="61" t="s">
        <v>13</v>
      </c>
      <c r="C15" s="319"/>
      <c r="D15" s="320" t="s">
        <v>227</v>
      </c>
      <c r="E15" s="320"/>
      <c r="F15" s="320"/>
      <c r="G15" s="321" t="s">
        <v>228</v>
      </c>
      <c r="H15" s="321"/>
      <c r="I15" s="321" t="s">
        <v>219</v>
      </c>
      <c r="J15" s="321"/>
      <c r="K15" s="322">
        <v>240</v>
      </c>
      <c r="L15" s="322">
        <v>652</v>
      </c>
      <c r="M15" s="323"/>
    </row>
    <row r="16" spans="1:14" s="324" customFormat="1" ht="13.5" customHeight="1"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</row>
    <row r="17" spans="2:20" s="324" customFormat="1" ht="13.5" customHeight="1"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</row>
    <row r="18" spans="2:20" s="324" customFormat="1" ht="13.5" customHeight="1"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</row>
    <row r="19" spans="2:20" s="324" customFormat="1" ht="13.5" customHeight="1"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Q19" s="324" t="s">
        <v>37</v>
      </c>
    </row>
    <row r="20" spans="2:20" s="324" customFormat="1" ht="13.5" customHeight="1">
      <c r="B20" s="325"/>
      <c r="C20" s="326" t="s">
        <v>229</v>
      </c>
      <c r="D20" s="325"/>
      <c r="E20" s="325"/>
      <c r="F20" s="325"/>
      <c r="G20" s="325"/>
      <c r="I20" s="326" t="s">
        <v>230</v>
      </c>
      <c r="J20" s="325"/>
      <c r="K20" s="325"/>
      <c r="L20" s="325"/>
      <c r="M20" s="325"/>
      <c r="N20" s="325"/>
    </row>
    <row r="21" spans="2:20" s="324" customFormat="1" ht="15" customHeight="1">
      <c r="B21" s="325"/>
      <c r="C21" s="325"/>
      <c r="D21" s="327" t="s">
        <v>228</v>
      </c>
      <c r="E21" s="328"/>
      <c r="F21" s="328"/>
      <c r="G21" s="325"/>
      <c r="H21" s="325"/>
      <c r="I21" s="328" t="s">
        <v>218</v>
      </c>
      <c r="J21" s="328"/>
      <c r="K21" s="328"/>
      <c r="L21" s="328"/>
      <c r="M21" s="325"/>
      <c r="N21" s="325"/>
    </row>
    <row r="22" spans="2:20" s="324" customFormat="1" ht="15" customHeight="1">
      <c r="B22" s="325"/>
      <c r="C22" s="325"/>
      <c r="D22" s="328" t="s">
        <v>212</v>
      </c>
      <c r="E22" s="328"/>
      <c r="F22" s="328"/>
      <c r="G22" s="325"/>
      <c r="H22" s="325"/>
      <c r="I22" s="328" t="s">
        <v>231</v>
      </c>
      <c r="J22" s="328"/>
      <c r="K22" s="328"/>
      <c r="L22" s="328"/>
      <c r="M22" s="325"/>
      <c r="N22" s="325"/>
    </row>
    <row r="23" spans="2:20" s="324" customFormat="1" ht="15" customHeight="1">
      <c r="B23" s="325"/>
      <c r="C23" s="325"/>
      <c r="D23" s="325" t="s">
        <v>232</v>
      </c>
      <c r="E23" s="325"/>
      <c r="F23" s="325"/>
      <c r="G23" s="325"/>
      <c r="H23" s="325"/>
      <c r="I23" s="328" t="s">
        <v>232</v>
      </c>
      <c r="J23" s="328"/>
      <c r="K23" s="328"/>
      <c r="L23" s="328"/>
      <c r="M23" s="325"/>
      <c r="N23" s="325"/>
    </row>
    <row r="24" spans="2:20" s="324" customFormat="1" ht="12.75"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</row>
    <row r="25" spans="2:20" s="324" customFormat="1" ht="12.75"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T25" s="324" t="s">
        <v>233</v>
      </c>
    </row>
    <row r="26" spans="2:20" s="324" customFormat="1" ht="12.75"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</row>
    <row r="31" spans="2:20">
      <c r="M31" t="s">
        <v>233</v>
      </c>
    </row>
    <row r="32" spans="2:20">
      <c r="K32" s="329"/>
    </row>
  </sheetData>
  <mergeCells count="35">
    <mergeCell ref="D21:F21"/>
    <mergeCell ref="I21:L21"/>
    <mergeCell ref="D22:F22"/>
    <mergeCell ref="I22:L22"/>
    <mergeCell ref="I23:L23"/>
    <mergeCell ref="D14:F14"/>
    <mergeCell ref="G14:H14"/>
    <mergeCell ref="I14:J14"/>
    <mergeCell ref="D15:F15"/>
    <mergeCell ref="G15:H15"/>
    <mergeCell ref="I15:J15"/>
    <mergeCell ref="D12:F12"/>
    <mergeCell ref="G12:H12"/>
    <mergeCell ref="I12:J12"/>
    <mergeCell ref="D13:F13"/>
    <mergeCell ref="G13:H13"/>
    <mergeCell ref="I13:J13"/>
    <mergeCell ref="K8:K9"/>
    <mergeCell ref="L8:L9"/>
    <mergeCell ref="D10:F10"/>
    <mergeCell ref="G10:H10"/>
    <mergeCell ref="I10:J10"/>
    <mergeCell ref="D11:F11"/>
    <mergeCell ref="G11:H11"/>
    <mergeCell ref="I11:J11"/>
    <mergeCell ref="D2:L2"/>
    <mergeCell ref="D3:L3"/>
    <mergeCell ref="D4:L4"/>
    <mergeCell ref="D5:L5"/>
    <mergeCell ref="D6:L6"/>
    <mergeCell ref="A8:A9"/>
    <mergeCell ref="B8:C8"/>
    <mergeCell ref="D8:F9"/>
    <mergeCell ref="G8:H9"/>
    <mergeCell ref="I8:J9"/>
  </mergeCells>
  <printOptions horizontalCentered="1"/>
  <pageMargins left="0.39370078740157483" right="0.39370078740157483" top="0.74803149606299213" bottom="0.55118110236220474" header="0" footer="0"/>
  <pageSetup scale="76" orientation="landscape" r:id="rId1"/>
  <headerFooter>
    <oddFooter xml:space="preserve">&amp;C&amp;"Arial,Normal"&amp;10&amp;P de &amp;N&amp;R&amp;10     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8DAA-A5FC-4798-B395-9CD4EA7DFE1A}">
  <sheetPr>
    <pageSetUpPr fitToPage="1"/>
  </sheetPr>
  <dimension ref="A2:M25"/>
  <sheetViews>
    <sheetView zoomScaleNormal="100" workbookViewId="0">
      <selection activeCell="K20" sqref="K20"/>
    </sheetView>
  </sheetViews>
  <sheetFormatPr baseColWidth="10" defaultRowHeight="15"/>
  <cols>
    <col min="1" max="1" width="4.5703125" customWidth="1"/>
    <col min="2" max="2" width="5.42578125" customWidth="1"/>
    <col min="3" max="3" width="6.7109375" customWidth="1"/>
    <col min="6" max="6" width="25.7109375" customWidth="1"/>
    <col min="8" max="8" width="15.7109375" customWidth="1"/>
    <col min="11" max="11" width="13.85546875" customWidth="1"/>
    <col min="12" max="12" width="12.85546875" customWidth="1"/>
  </cols>
  <sheetData>
    <row r="2" spans="1:13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3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3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3">
      <c r="D5" s="2" t="s">
        <v>144</v>
      </c>
      <c r="E5" s="2"/>
      <c r="F5" s="2"/>
      <c r="G5" s="2"/>
      <c r="H5" s="2"/>
      <c r="I5" s="2"/>
      <c r="J5" s="2"/>
      <c r="K5" s="2"/>
      <c r="L5" s="2"/>
    </row>
    <row r="6" spans="1:13">
      <c r="D6" s="2" t="s">
        <v>145</v>
      </c>
      <c r="E6" s="2"/>
      <c r="F6" s="2"/>
      <c r="G6" s="2"/>
      <c r="H6" s="2"/>
      <c r="I6" s="2"/>
      <c r="J6" s="2"/>
      <c r="K6" s="2"/>
      <c r="L6" s="2"/>
    </row>
    <row r="8" spans="1:13" ht="15.75" thickBot="1"/>
    <row r="9" spans="1:13">
      <c r="B9" s="49" t="s">
        <v>5</v>
      </c>
      <c r="C9" s="50"/>
      <c r="D9" s="51" t="s">
        <v>6</v>
      </c>
      <c r="E9" s="51"/>
      <c r="F9" s="51"/>
      <c r="G9" s="51" t="s">
        <v>7</v>
      </c>
      <c r="H9" s="51"/>
      <c r="I9" s="51" t="s">
        <v>8</v>
      </c>
      <c r="J9" s="51"/>
      <c r="K9" s="53" t="s">
        <v>9</v>
      </c>
      <c r="L9" s="54" t="s">
        <v>10</v>
      </c>
    </row>
    <row r="10" spans="1:13" s="11" customFormat="1" ht="15.75" thickBot="1">
      <c r="B10" s="55" t="s">
        <v>11</v>
      </c>
      <c r="C10" s="56" t="s">
        <v>12</v>
      </c>
      <c r="D10" s="57"/>
      <c r="E10" s="57"/>
      <c r="F10" s="57"/>
      <c r="G10" s="57"/>
      <c r="H10" s="57"/>
      <c r="I10" s="57"/>
      <c r="J10" s="57"/>
      <c r="K10" s="59"/>
      <c r="L10" s="60"/>
    </row>
    <row r="11" spans="1:13" ht="70.5" customHeight="1">
      <c r="A11" s="85">
        <v>1</v>
      </c>
      <c r="B11" s="62" t="s">
        <v>13</v>
      </c>
      <c r="C11" s="211"/>
      <c r="D11" s="212" t="s">
        <v>146</v>
      </c>
      <c r="E11" s="213"/>
      <c r="F11" s="214"/>
      <c r="G11" s="215" t="s">
        <v>147</v>
      </c>
      <c r="H11" s="216"/>
      <c r="I11" s="215" t="s">
        <v>148</v>
      </c>
      <c r="J11" s="216"/>
      <c r="K11" s="217">
        <v>330</v>
      </c>
      <c r="L11" s="218">
        <v>611</v>
      </c>
      <c r="M11" s="219"/>
    </row>
    <row r="12" spans="1:13" ht="70.5" customHeight="1">
      <c r="A12" s="85">
        <v>2</v>
      </c>
      <c r="B12" s="72" t="s">
        <v>13</v>
      </c>
      <c r="C12" s="211"/>
      <c r="D12" s="220" t="s">
        <v>149</v>
      </c>
      <c r="E12" s="221"/>
      <c r="F12" s="222"/>
      <c r="G12" s="215" t="s">
        <v>150</v>
      </c>
      <c r="H12" s="216"/>
      <c r="I12" s="215" t="s">
        <v>148</v>
      </c>
      <c r="J12" s="216"/>
      <c r="K12" s="217">
        <v>330</v>
      </c>
      <c r="L12" s="218">
        <v>409.5</v>
      </c>
      <c r="M12" s="219"/>
    </row>
    <row r="13" spans="1:13" ht="70.5" customHeight="1">
      <c r="A13" s="85">
        <v>3</v>
      </c>
      <c r="B13" s="61" t="s">
        <v>13</v>
      </c>
      <c r="C13" s="211"/>
      <c r="D13" s="223" t="s">
        <v>151</v>
      </c>
      <c r="E13" s="224"/>
      <c r="F13" s="225"/>
      <c r="G13" s="215" t="s">
        <v>152</v>
      </c>
      <c r="H13" s="216"/>
      <c r="I13" s="215" t="s">
        <v>148</v>
      </c>
      <c r="J13" s="216"/>
      <c r="K13" s="217">
        <v>330</v>
      </c>
      <c r="L13" s="217">
        <v>742.5</v>
      </c>
    </row>
    <row r="14" spans="1:13" ht="29.25" customHeight="1">
      <c r="A14" s="85">
        <v>4</v>
      </c>
      <c r="B14" s="61"/>
      <c r="C14" s="211"/>
      <c r="D14" s="226"/>
      <c r="E14" s="227"/>
      <c r="F14" s="228"/>
      <c r="G14" s="215"/>
      <c r="H14" s="216"/>
      <c r="I14" s="215"/>
      <c r="J14" s="216"/>
      <c r="K14" s="217"/>
      <c r="L14" s="229"/>
      <c r="M14" s="219"/>
    </row>
    <row r="15" spans="1:13" ht="29.25" customHeight="1">
      <c r="A15" s="85">
        <v>5</v>
      </c>
      <c r="B15" s="85"/>
      <c r="C15" s="85"/>
      <c r="D15" s="86"/>
      <c r="E15" s="86"/>
      <c r="F15" s="86"/>
      <c r="G15" s="86"/>
      <c r="H15" s="86"/>
      <c r="I15" s="86"/>
      <c r="J15" s="86"/>
      <c r="K15" s="85"/>
      <c r="L15" s="85"/>
    </row>
    <row r="16" spans="1:13" ht="30" customHeight="1">
      <c r="A16" s="85">
        <v>6</v>
      </c>
      <c r="B16" s="85"/>
      <c r="C16" s="85"/>
      <c r="D16" s="86"/>
      <c r="E16" s="86"/>
      <c r="F16" s="86"/>
      <c r="G16" s="86"/>
      <c r="H16" s="86"/>
      <c r="I16" s="86"/>
      <c r="J16" s="86"/>
      <c r="K16" s="85"/>
      <c r="L16" s="85"/>
    </row>
    <row r="20" spans="4:13">
      <c r="J20" s="83"/>
      <c r="K20" s="83"/>
      <c r="L20" s="83"/>
    </row>
    <row r="21" spans="4:13">
      <c r="D21" s="230"/>
      <c r="E21" s="231"/>
      <c r="J21" s="232"/>
      <c r="K21" s="232"/>
      <c r="L21" s="83"/>
      <c r="M21" t="s">
        <v>153</v>
      </c>
    </row>
    <row r="22" spans="4:13">
      <c r="J22" s="233"/>
      <c r="K22" s="234"/>
      <c r="L22" s="83"/>
    </row>
    <row r="23" spans="4:13">
      <c r="D23" s="235"/>
      <c r="E23" s="236"/>
      <c r="J23" s="235"/>
      <c r="K23" s="237"/>
      <c r="L23" s="83"/>
    </row>
    <row r="24" spans="4:13">
      <c r="J24" s="83"/>
      <c r="K24" s="83"/>
      <c r="L24" s="83"/>
    </row>
    <row r="25" spans="4:13">
      <c r="J25" s="83"/>
      <c r="K25" s="83"/>
      <c r="L25" s="83"/>
    </row>
  </sheetData>
  <mergeCells count="30">
    <mergeCell ref="J21:K21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95" right="0.7" top="0.75" bottom="0.75" header="0.3" footer="0.3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C229-E39B-4782-93DC-8B5C0AA31D44}">
  <dimension ref="A2:L21"/>
  <sheetViews>
    <sheetView view="pageBreakPreview" zoomScaleNormal="100" zoomScaleSheetLayoutView="100" zoomScalePageLayoutView="70" workbookViewId="0">
      <selection activeCell="L17" sqref="L17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22.5703125" customWidth="1"/>
    <col min="8" max="8" width="22.42578125" customWidth="1"/>
    <col min="11" max="12" width="12.85546875" customWidth="1"/>
  </cols>
  <sheetData>
    <row r="2" spans="1:12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2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2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2">
      <c r="D5" s="2" t="s">
        <v>198</v>
      </c>
      <c r="E5" s="2"/>
      <c r="F5" s="2"/>
      <c r="G5" s="2"/>
      <c r="H5" s="2"/>
      <c r="I5" s="2"/>
      <c r="J5" s="2"/>
      <c r="K5" s="2"/>
      <c r="L5" s="2"/>
    </row>
    <row r="6" spans="1:12">
      <c r="D6" s="2" t="s">
        <v>4</v>
      </c>
      <c r="E6" s="2"/>
      <c r="F6" s="2"/>
      <c r="G6" s="2"/>
      <c r="H6" s="2"/>
      <c r="I6" s="2"/>
      <c r="J6" s="2"/>
      <c r="K6" s="2"/>
      <c r="L6" s="2"/>
    </row>
    <row r="8" spans="1:12" ht="13.5" customHeight="1" thickBot="1"/>
    <row r="9" spans="1:12">
      <c r="B9" s="49" t="s">
        <v>5</v>
      </c>
      <c r="C9" s="50"/>
      <c r="D9" s="51" t="s">
        <v>6</v>
      </c>
      <c r="E9" s="51"/>
      <c r="F9" s="51"/>
      <c r="G9" s="51" t="s">
        <v>7</v>
      </c>
      <c r="H9" s="51"/>
      <c r="I9" s="51" t="s">
        <v>8</v>
      </c>
      <c r="J9" s="51"/>
      <c r="K9" s="53" t="s">
        <v>9</v>
      </c>
      <c r="L9" s="54" t="s">
        <v>10</v>
      </c>
    </row>
    <row r="10" spans="1:12" s="11" customFormat="1">
      <c r="B10" s="238" t="s">
        <v>11</v>
      </c>
      <c r="C10" s="239" t="s">
        <v>12</v>
      </c>
      <c r="D10" s="240"/>
      <c r="E10" s="240"/>
      <c r="F10" s="240"/>
      <c r="G10" s="240"/>
      <c r="H10" s="240"/>
      <c r="I10" s="240"/>
      <c r="J10" s="240"/>
      <c r="K10" s="241"/>
      <c r="L10" s="242"/>
    </row>
    <row r="11" spans="1:12" s="11" customFormat="1" ht="65.25" customHeight="1">
      <c r="A11" s="61">
        <v>1</v>
      </c>
      <c r="B11" s="61" t="s">
        <v>168</v>
      </c>
      <c r="C11" s="89"/>
      <c r="D11" s="301" t="s">
        <v>199</v>
      </c>
      <c r="E11" s="301"/>
      <c r="F11" s="301"/>
      <c r="G11" s="302" t="s">
        <v>200</v>
      </c>
      <c r="H11" s="31"/>
      <c r="I11" s="246" t="s">
        <v>201</v>
      </c>
      <c r="J11" s="246"/>
      <c r="K11" s="303">
        <v>330</v>
      </c>
      <c r="L11" s="303">
        <v>752.24</v>
      </c>
    </row>
    <row r="12" spans="1:12" s="11" customFormat="1" ht="63" customHeight="1">
      <c r="A12" s="61">
        <v>2</v>
      </c>
      <c r="B12" s="61" t="s">
        <v>168</v>
      </c>
      <c r="C12" s="89"/>
      <c r="D12" s="304" t="s">
        <v>202</v>
      </c>
      <c r="E12" s="304"/>
      <c r="F12" s="304"/>
      <c r="G12" s="302" t="s">
        <v>203</v>
      </c>
      <c r="H12" s="31"/>
      <c r="I12" s="246" t="s">
        <v>201</v>
      </c>
      <c r="J12" s="246"/>
      <c r="K12" s="303">
        <v>330</v>
      </c>
      <c r="L12" s="303">
        <v>731.24</v>
      </c>
    </row>
    <row r="13" spans="1:12" s="11" customFormat="1" ht="91.5" customHeight="1">
      <c r="A13" s="61">
        <v>3</v>
      </c>
      <c r="B13" s="61" t="s">
        <v>168</v>
      </c>
      <c r="C13" s="89"/>
      <c r="D13" s="305" t="s">
        <v>204</v>
      </c>
      <c r="E13" s="306"/>
      <c r="F13" s="307"/>
      <c r="G13" s="302" t="s">
        <v>205</v>
      </c>
      <c r="H13" s="31"/>
      <c r="I13" s="246" t="s">
        <v>201</v>
      </c>
      <c r="J13" s="246"/>
      <c r="K13" s="303">
        <v>330</v>
      </c>
      <c r="L13" s="303">
        <v>479.5</v>
      </c>
    </row>
    <row r="14" spans="1:12" s="11" customFormat="1" ht="63" customHeight="1">
      <c r="A14" s="61">
        <v>4</v>
      </c>
      <c r="B14" s="61" t="s">
        <v>168</v>
      </c>
      <c r="C14" s="89"/>
      <c r="D14" s="305" t="s">
        <v>206</v>
      </c>
      <c r="E14" s="306"/>
      <c r="F14" s="307"/>
      <c r="G14" s="302" t="s">
        <v>207</v>
      </c>
      <c r="H14" s="31"/>
      <c r="I14" s="246" t="s">
        <v>201</v>
      </c>
      <c r="J14" s="246"/>
      <c r="K14" s="303">
        <v>330</v>
      </c>
      <c r="L14" s="303">
        <v>741.5</v>
      </c>
    </row>
    <row r="15" spans="1:12" ht="17.25" customHeight="1">
      <c r="A15" s="308"/>
      <c r="B15" s="309"/>
      <c r="C15" s="309"/>
      <c r="D15" s="309"/>
      <c r="E15" s="308"/>
      <c r="F15" s="308"/>
    </row>
    <row r="16" spans="1:12" ht="36" customHeight="1">
      <c r="A16" s="308"/>
      <c r="B16" s="310" t="s">
        <v>208</v>
      </c>
      <c r="C16" s="310"/>
      <c r="D16" s="310"/>
      <c r="E16" s="310"/>
      <c r="F16" s="310"/>
      <c r="G16" s="308"/>
    </row>
    <row r="17" spans="1:10" ht="94.5" customHeight="1">
      <c r="A17" s="308"/>
      <c r="B17" s="308"/>
      <c r="C17" s="308"/>
      <c r="D17" s="308"/>
      <c r="E17" s="308"/>
      <c r="F17" s="308"/>
      <c r="G17" s="308"/>
      <c r="H17" s="99" t="s">
        <v>209</v>
      </c>
    </row>
    <row r="18" spans="1:10" ht="18.75">
      <c r="A18" s="311" t="s">
        <v>210</v>
      </c>
      <c r="B18" s="311"/>
      <c r="C18" s="311"/>
      <c r="D18" s="311"/>
      <c r="E18" s="311"/>
      <c r="F18" s="311"/>
      <c r="G18" s="308"/>
      <c r="J18" s="312" t="s">
        <v>211</v>
      </c>
    </row>
    <row r="19" spans="1:10" ht="18.75">
      <c r="A19" s="311" t="s">
        <v>212</v>
      </c>
      <c r="B19" s="311"/>
      <c r="C19" s="311"/>
      <c r="D19" s="311"/>
      <c r="E19" s="311"/>
      <c r="F19" s="311"/>
      <c r="G19" s="308"/>
      <c r="J19" s="312" t="s">
        <v>213</v>
      </c>
    </row>
    <row r="20" spans="1:10" ht="18.75">
      <c r="A20" s="311" t="s">
        <v>214</v>
      </c>
      <c r="B20" s="311"/>
      <c r="C20" s="311"/>
      <c r="D20" s="311"/>
      <c r="E20" s="311"/>
      <c r="F20" s="311"/>
      <c r="G20" s="308"/>
      <c r="J20" s="312" t="s">
        <v>214</v>
      </c>
    </row>
    <row r="21" spans="1:10" ht="18.75">
      <c r="A21" s="308"/>
      <c r="B21" s="308"/>
      <c r="C21" s="312"/>
      <c r="D21" s="313"/>
      <c r="E21" s="308"/>
      <c r="F21" s="312"/>
      <c r="G21" s="308"/>
    </row>
  </sheetData>
  <mergeCells count="27">
    <mergeCell ref="B16:F16"/>
    <mergeCell ref="A18:F18"/>
    <mergeCell ref="A19:F19"/>
    <mergeCell ref="A20:F20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0866141732283472" right="0.70866141732283472" top="0.55118110236220474" bottom="0.74803149606299213" header="0.31496062992125984" footer="0.31496062992125984"/>
  <pageSetup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5143-3238-499B-9739-CE246C7D2197}">
  <dimension ref="D2:R28"/>
  <sheetViews>
    <sheetView view="pageLayout" topLeftCell="A3" zoomScale="40" zoomScaleNormal="70" zoomScaleSheetLayoutView="90" zoomScalePageLayoutView="40" workbookViewId="0">
      <selection activeCell="I35" sqref="I35"/>
    </sheetView>
  </sheetViews>
  <sheetFormatPr baseColWidth="10" defaultRowHeight="15"/>
  <cols>
    <col min="2" max="2" width="4.42578125" customWidth="1"/>
    <col min="3" max="3" width="0.42578125" customWidth="1"/>
    <col min="4" max="4" width="2" hidden="1" customWidth="1"/>
    <col min="5" max="5" width="11.42578125" hidden="1" customWidth="1"/>
    <col min="6" max="6" width="0.42578125" hidden="1" customWidth="1"/>
    <col min="7" max="7" width="5.85546875" customWidth="1"/>
    <col min="8" max="8" width="16" customWidth="1"/>
    <col min="9" max="9" width="27" customWidth="1"/>
    <col min="10" max="10" width="16.7109375" customWidth="1"/>
    <col min="11" max="11" width="17.85546875" customWidth="1"/>
    <col min="12" max="12" width="62.42578125" customWidth="1"/>
    <col min="13" max="13" width="13" customWidth="1"/>
    <col min="14" max="14" width="31.7109375" customWidth="1"/>
    <col min="15" max="15" width="17.7109375" customWidth="1"/>
    <col min="16" max="16" width="21.7109375" customWidth="1"/>
    <col min="17" max="17" width="25.85546875" style="11" customWidth="1"/>
    <col min="18" max="18" width="31" customWidth="1"/>
    <col min="19" max="19" width="7.42578125" customWidth="1"/>
  </cols>
  <sheetData>
    <row r="2" spans="7:18" ht="23.25">
      <c r="J2" s="103" t="s">
        <v>0</v>
      </c>
      <c r="K2" s="103"/>
      <c r="L2" s="103"/>
      <c r="M2" s="103"/>
      <c r="N2" s="103"/>
      <c r="O2" s="103"/>
      <c r="P2" s="103"/>
      <c r="Q2" s="103"/>
      <c r="R2" s="103"/>
    </row>
    <row r="3" spans="7:18" ht="23.25">
      <c r="J3" s="104" t="s">
        <v>1</v>
      </c>
      <c r="K3" s="104"/>
      <c r="L3" s="104"/>
      <c r="M3" s="104"/>
      <c r="N3" s="104"/>
      <c r="O3" s="104"/>
      <c r="P3" s="104"/>
      <c r="Q3" s="104"/>
      <c r="R3" s="104"/>
    </row>
    <row r="4" spans="7:18" ht="23.25">
      <c r="J4" s="103" t="s">
        <v>2</v>
      </c>
      <c r="K4" s="103"/>
      <c r="L4" s="103"/>
      <c r="M4" s="103"/>
      <c r="N4" s="103"/>
      <c r="O4" s="103"/>
      <c r="P4" s="103"/>
      <c r="Q4" s="103"/>
      <c r="R4" s="103"/>
    </row>
    <row r="5" spans="7:18" ht="23.25">
      <c r="J5" s="104" t="s">
        <v>70</v>
      </c>
      <c r="K5" s="104"/>
      <c r="L5" s="104"/>
      <c r="M5" s="104"/>
      <c r="N5" s="104"/>
      <c r="O5" s="104"/>
      <c r="P5" s="104"/>
      <c r="Q5" s="104"/>
      <c r="R5" s="104"/>
    </row>
    <row r="6" spans="7:18" ht="23.25">
      <c r="J6" s="104" t="s">
        <v>4</v>
      </c>
      <c r="K6" s="104"/>
      <c r="L6" s="104"/>
      <c r="M6" s="104"/>
      <c r="N6" s="104"/>
      <c r="O6" s="104"/>
      <c r="P6" s="104"/>
      <c r="Q6" s="104"/>
      <c r="R6" s="104"/>
    </row>
    <row r="7" spans="7:18" ht="20.25">
      <c r="J7" s="105"/>
      <c r="K7" s="105"/>
      <c r="L7" s="105"/>
      <c r="M7" s="105"/>
      <c r="N7" s="105"/>
      <c r="O7" s="105"/>
      <c r="P7" s="105"/>
      <c r="Q7" s="105"/>
      <c r="R7" s="105"/>
    </row>
    <row r="8" spans="7:18" ht="20.25">
      <c r="J8" s="105"/>
      <c r="K8" s="105"/>
      <c r="L8" s="105"/>
      <c r="M8" s="105"/>
      <c r="N8" s="105"/>
      <c r="O8" s="105"/>
      <c r="P8" s="105"/>
      <c r="Q8" s="105"/>
      <c r="R8" s="105"/>
    </row>
    <row r="9" spans="7:18" ht="15.75">
      <c r="J9" s="106"/>
      <c r="K9" s="106"/>
      <c r="L9" s="106"/>
      <c r="M9" s="106"/>
      <c r="N9" s="106"/>
      <c r="O9" s="106"/>
      <c r="P9" s="106"/>
      <c r="Q9" s="106"/>
      <c r="R9" s="106"/>
    </row>
    <row r="10" spans="7:18" ht="40.5" customHeight="1">
      <c r="J10" s="106"/>
      <c r="K10" s="106"/>
      <c r="L10" s="106"/>
      <c r="M10" s="106"/>
      <c r="N10" s="106"/>
      <c r="O10" s="106"/>
      <c r="P10" s="106"/>
      <c r="Q10" s="106"/>
      <c r="R10" s="106"/>
    </row>
    <row r="11" spans="7:18" ht="12" customHeight="1" thickBot="1">
      <c r="J11" s="106"/>
      <c r="K11" s="106"/>
      <c r="L11" s="106"/>
      <c r="M11" s="106"/>
      <c r="N11" s="106"/>
      <c r="O11" s="106"/>
      <c r="P11" s="106"/>
      <c r="Q11" s="106"/>
      <c r="R11" s="106"/>
    </row>
    <row r="12" spans="7:18" ht="5.25" hidden="1" customHeight="1" thickBot="1">
      <c r="J12" s="106"/>
      <c r="K12" s="106"/>
      <c r="L12" s="106"/>
      <c r="M12" s="106"/>
      <c r="N12" s="106"/>
      <c r="O12" s="106"/>
      <c r="P12" s="106"/>
      <c r="Q12" s="106"/>
      <c r="R12" s="106"/>
    </row>
    <row r="13" spans="7:18" ht="7.5" hidden="1" customHeight="1" thickBot="1"/>
    <row r="14" spans="7:18" ht="22.5">
      <c r="G14" s="107" t="s">
        <v>5</v>
      </c>
      <c r="H14" s="108"/>
      <c r="I14" s="109"/>
      <c r="J14" s="110" t="s">
        <v>6</v>
      </c>
      <c r="K14" s="111"/>
      <c r="L14" s="112"/>
      <c r="M14" s="113" t="s">
        <v>7</v>
      </c>
      <c r="N14" s="113"/>
      <c r="O14" s="113" t="s">
        <v>8</v>
      </c>
      <c r="P14" s="113"/>
      <c r="Q14" s="114" t="s">
        <v>9</v>
      </c>
      <c r="R14" s="114" t="s">
        <v>10</v>
      </c>
    </row>
    <row r="15" spans="7:18" s="11" customFormat="1" ht="22.5">
      <c r="G15" s="115" t="s">
        <v>11</v>
      </c>
      <c r="H15" s="116"/>
      <c r="I15" s="117" t="s">
        <v>12</v>
      </c>
      <c r="J15" s="118"/>
      <c r="K15" s="119"/>
      <c r="L15" s="120"/>
      <c r="M15" s="121"/>
      <c r="N15" s="121"/>
      <c r="O15" s="121"/>
      <c r="P15" s="121"/>
      <c r="Q15" s="122"/>
      <c r="R15" s="122"/>
    </row>
    <row r="16" spans="7:18" s="11" customFormat="1" ht="141" customHeight="1">
      <c r="G16" s="123" t="s">
        <v>13</v>
      </c>
      <c r="H16" s="124"/>
      <c r="I16" s="125"/>
      <c r="J16" s="126" t="s">
        <v>71</v>
      </c>
      <c r="K16" s="127"/>
      <c r="L16" s="128"/>
      <c r="M16" s="129" t="s">
        <v>72</v>
      </c>
      <c r="N16" s="130"/>
      <c r="O16" s="129" t="s">
        <v>73</v>
      </c>
      <c r="P16" s="130"/>
      <c r="Q16" s="131">
        <v>460</v>
      </c>
      <c r="R16" s="131">
        <v>1368</v>
      </c>
    </row>
    <row r="17" spans="7:18" s="11" customFormat="1" ht="117.75" customHeight="1">
      <c r="G17" s="123" t="s">
        <v>13</v>
      </c>
      <c r="H17" s="124"/>
      <c r="I17" s="132"/>
      <c r="J17" s="133" t="s">
        <v>71</v>
      </c>
      <c r="K17" s="134"/>
      <c r="L17" s="135"/>
      <c r="M17" s="129" t="s">
        <v>74</v>
      </c>
      <c r="N17" s="130"/>
      <c r="O17" s="129" t="s">
        <v>73</v>
      </c>
      <c r="P17" s="130"/>
      <c r="Q17" s="131">
        <v>460</v>
      </c>
      <c r="R17" s="131">
        <v>1393.5</v>
      </c>
    </row>
    <row r="18" spans="7:18" s="11" customFormat="1" ht="173.25" customHeight="1">
      <c r="G18" s="123" t="s">
        <v>13</v>
      </c>
      <c r="H18" s="124"/>
      <c r="I18" s="125"/>
      <c r="J18" s="126" t="s">
        <v>75</v>
      </c>
      <c r="K18" s="127"/>
      <c r="L18" s="128"/>
      <c r="M18" s="129" t="s">
        <v>76</v>
      </c>
      <c r="N18" s="130"/>
      <c r="O18" s="129" t="s">
        <v>73</v>
      </c>
      <c r="P18" s="130"/>
      <c r="Q18" s="131">
        <v>460</v>
      </c>
      <c r="R18" s="131">
        <v>1150</v>
      </c>
    </row>
    <row r="19" spans="7:18" s="11" customFormat="1" ht="180" customHeight="1">
      <c r="G19" s="123" t="s">
        <v>13</v>
      </c>
      <c r="H19" s="124"/>
      <c r="I19" s="132"/>
      <c r="J19" s="126" t="s">
        <v>77</v>
      </c>
      <c r="K19" s="127"/>
      <c r="L19" s="128"/>
      <c r="M19" s="129" t="s">
        <v>78</v>
      </c>
      <c r="N19" s="130"/>
      <c r="O19" s="129" t="s">
        <v>73</v>
      </c>
      <c r="P19" s="130"/>
      <c r="Q19" s="131">
        <v>460</v>
      </c>
      <c r="R19" s="131">
        <v>762</v>
      </c>
    </row>
    <row r="20" spans="7:18" s="11" customFormat="1" ht="57.75" customHeight="1">
      <c r="G20" s="136"/>
      <c r="H20" s="136"/>
      <c r="I20" s="137"/>
      <c r="J20" s="138"/>
      <c r="K20" s="138"/>
      <c r="L20" s="138"/>
      <c r="M20" s="139"/>
      <c r="N20" s="139"/>
      <c r="O20" s="139"/>
      <c r="P20" s="139"/>
      <c r="Q20" s="140"/>
      <c r="R20" s="140"/>
    </row>
    <row r="21" spans="7:18" s="11" customFormat="1" ht="15" customHeight="1">
      <c r="G21" s="136"/>
      <c r="H21" s="136"/>
      <c r="I21" s="137"/>
      <c r="J21" s="138"/>
      <c r="K21" s="138"/>
      <c r="L21" s="138"/>
      <c r="M21" s="139"/>
      <c r="N21" s="139"/>
      <c r="O21" s="139"/>
      <c r="P21" s="139"/>
      <c r="Q21" s="140"/>
      <c r="R21" s="140"/>
    </row>
    <row r="22" spans="7:18" s="11" customFormat="1" ht="15" customHeight="1">
      <c r="G22" s="141"/>
      <c r="H22" s="141"/>
      <c r="I22" s="142"/>
      <c r="J22" s="143"/>
      <c r="K22" s="143"/>
      <c r="L22" s="143"/>
      <c r="M22" s="143"/>
      <c r="N22" s="143"/>
      <c r="O22" s="143"/>
      <c r="P22" s="143"/>
      <c r="Q22" s="144"/>
      <c r="R22" s="145"/>
    </row>
    <row r="23" spans="7:18" s="11" customFormat="1" ht="15" customHeight="1">
      <c r="G23" s="141"/>
      <c r="H23" s="141"/>
      <c r="I23" s="142"/>
      <c r="J23" s="143"/>
      <c r="K23" s="143"/>
      <c r="L23" s="143"/>
      <c r="M23" s="143"/>
      <c r="N23" s="143"/>
      <c r="O23" s="143"/>
      <c r="P23" s="143"/>
      <c r="Q23" s="144"/>
      <c r="R23" s="145"/>
    </row>
    <row r="24" spans="7:18" s="11" customFormat="1" ht="15" customHeight="1">
      <c r="G24" s="141"/>
      <c r="H24" s="141"/>
      <c r="I24" s="142"/>
      <c r="J24" s="143"/>
      <c r="K24" s="143"/>
      <c r="L24" s="143"/>
      <c r="M24" s="143"/>
      <c r="N24" s="143"/>
      <c r="O24" s="143"/>
      <c r="P24" s="143"/>
      <c r="Q24" s="144"/>
      <c r="R24" s="145"/>
    </row>
    <row r="25" spans="7:18" ht="50.25" customHeight="1">
      <c r="G25" s="141"/>
      <c r="H25" s="141"/>
      <c r="I25" s="142"/>
      <c r="J25" s="143"/>
      <c r="K25" s="143"/>
      <c r="L25" s="143"/>
      <c r="M25" s="143"/>
      <c r="N25" s="143"/>
      <c r="O25" s="143"/>
      <c r="P25" s="143"/>
      <c r="Q25" s="144"/>
      <c r="R25" s="145"/>
    </row>
    <row r="26" spans="7:18" ht="19.5" customHeight="1">
      <c r="G26" s="146" t="s">
        <v>79</v>
      </c>
      <c r="H26" s="146"/>
      <c r="I26" s="146"/>
      <c r="J26" s="146"/>
      <c r="K26" s="146"/>
      <c r="L26" s="146"/>
      <c r="M26" s="147"/>
      <c r="N26" s="147"/>
      <c r="O26" s="147" t="s">
        <v>80</v>
      </c>
      <c r="P26" s="147"/>
      <c r="Q26" s="147"/>
      <c r="R26" s="147"/>
    </row>
    <row r="27" spans="7:18" ht="24">
      <c r="G27" s="146" t="s">
        <v>81</v>
      </c>
      <c r="H27" s="146"/>
      <c r="I27" s="146"/>
      <c r="J27" s="146"/>
      <c r="K27" s="146"/>
      <c r="L27" s="146"/>
      <c r="M27" s="148"/>
      <c r="N27" s="148"/>
      <c r="O27" s="148" t="s">
        <v>82</v>
      </c>
      <c r="P27" s="148"/>
      <c r="Q27" s="148"/>
      <c r="R27" s="148"/>
    </row>
    <row r="28" spans="7:18" ht="24">
      <c r="G28" s="149" t="s">
        <v>83</v>
      </c>
      <c r="H28" s="149"/>
      <c r="I28" s="149"/>
      <c r="J28" s="149"/>
      <c r="K28" s="150"/>
      <c r="L28" s="150"/>
      <c r="M28" s="147"/>
      <c r="N28" s="147"/>
      <c r="O28" s="148" t="s">
        <v>84</v>
      </c>
      <c r="P28" s="148"/>
      <c r="Q28" s="148"/>
      <c r="R28" s="148"/>
    </row>
  </sheetData>
  <mergeCells count="37">
    <mergeCell ref="G27:L27"/>
    <mergeCell ref="M27:N27"/>
    <mergeCell ref="O27:R27"/>
    <mergeCell ref="G28:J28"/>
    <mergeCell ref="M28:N28"/>
    <mergeCell ref="O28:R28"/>
    <mergeCell ref="G19:H19"/>
    <mergeCell ref="J19:L19"/>
    <mergeCell ref="M19:N19"/>
    <mergeCell ref="O19:P19"/>
    <mergeCell ref="G26:L26"/>
    <mergeCell ref="M26:N26"/>
    <mergeCell ref="O26:R26"/>
    <mergeCell ref="G17:H17"/>
    <mergeCell ref="J17:L17"/>
    <mergeCell ref="M17:N17"/>
    <mergeCell ref="O17:P17"/>
    <mergeCell ref="G18:H18"/>
    <mergeCell ref="J18:L18"/>
    <mergeCell ref="M18:N18"/>
    <mergeCell ref="O18:P18"/>
    <mergeCell ref="R14:R15"/>
    <mergeCell ref="G15:H15"/>
    <mergeCell ref="G16:H16"/>
    <mergeCell ref="J16:L16"/>
    <mergeCell ref="M16:N16"/>
    <mergeCell ref="O16:P16"/>
    <mergeCell ref="J2:R2"/>
    <mergeCell ref="J3:R3"/>
    <mergeCell ref="J4:R4"/>
    <mergeCell ref="J5:R5"/>
    <mergeCell ref="J6:R6"/>
    <mergeCell ref="G14:I14"/>
    <mergeCell ref="J14:L15"/>
    <mergeCell ref="M14:N15"/>
    <mergeCell ref="O14:P15"/>
    <mergeCell ref="Q14:Q15"/>
  </mergeCells>
  <pageMargins left="0.94488188976377951" right="0.31496062992125984" top="0.74803149606299213" bottom="0.74803149606299213" header="0.31496062992125984" footer="0.31496062992125984"/>
  <pageSetup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DC27-A667-48F6-9149-9CA2A5F592C4}">
  <dimension ref="A1:P26"/>
  <sheetViews>
    <sheetView view="pageBreakPreview" zoomScaleNormal="130" zoomScaleSheetLayoutView="100" workbookViewId="0">
      <selection activeCell="F6" sqref="F6"/>
    </sheetView>
  </sheetViews>
  <sheetFormatPr baseColWidth="10" defaultRowHeight="15"/>
  <cols>
    <col min="1" max="1" width="3.140625" customWidth="1"/>
    <col min="2" max="2" width="5.42578125" customWidth="1"/>
    <col min="3" max="3" width="6.7109375" customWidth="1"/>
    <col min="6" max="6" width="20.85546875" customWidth="1"/>
    <col min="8" max="8" width="18.42578125" customWidth="1"/>
    <col min="10" max="10" width="14.85546875" customWidth="1"/>
    <col min="11" max="12" width="12.85546875" customWidth="1"/>
    <col min="15" max="16" width="12.5703125" bestFit="1" customWidth="1"/>
  </cols>
  <sheetData>
    <row r="1" spans="1:12" ht="15.7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2"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>
      <c r="D3" s="3" t="s">
        <v>2</v>
      </c>
      <c r="E3" s="3"/>
      <c r="F3" s="3"/>
      <c r="G3" s="3"/>
      <c r="H3" s="3"/>
      <c r="I3" s="3"/>
      <c r="J3" s="3"/>
      <c r="K3" s="3"/>
      <c r="L3" s="3"/>
    </row>
    <row r="4" spans="1:12" ht="18">
      <c r="D4" s="4" t="s">
        <v>3</v>
      </c>
      <c r="E4" s="4"/>
      <c r="F4" s="4"/>
      <c r="G4" s="4"/>
      <c r="H4" s="4"/>
      <c r="I4" s="4"/>
      <c r="J4" s="4"/>
      <c r="K4" s="4"/>
      <c r="L4" s="4"/>
    </row>
    <row r="5" spans="1:12" ht="18">
      <c r="D5" s="5" t="s">
        <v>4</v>
      </c>
      <c r="E5" s="5"/>
      <c r="F5" s="5"/>
      <c r="G5" s="5"/>
      <c r="H5" s="5"/>
      <c r="I5" s="5"/>
      <c r="J5" s="5"/>
      <c r="K5" s="5"/>
      <c r="L5" s="5"/>
    </row>
    <row r="7" spans="1:12" ht="15.75" thickBot="1"/>
    <row r="8" spans="1:12">
      <c r="B8" s="6" t="s">
        <v>5</v>
      </c>
      <c r="C8" s="7"/>
      <c r="D8" s="8" t="s">
        <v>6</v>
      </c>
      <c r="E8" s="8"/>
      <c r="F8" s="8"/>
      <c r="G8" s="8" t="s">
        <v>7</v>
      </c>
      <c r="H8" s="8"/>
      <c r="I8" s="8" t="s">
        <v>8</v>
      </c>
      <c r="J8" s="8"/>
      <c r="K8" s="9" t="s">
        <v>9</v>
      </c>
      <c r="L8" s="10" t="s">
        <v>10</v>
      </c>
    </row>
    <row r="9" spans="1:12" s="11" customFormat="1" ht="45">
      <c r="B9" s="12" t="s">
        <v>11</v>
      </c>
      <c r="C9" s="13" t="s">
        <v>12</v>
      </c>
      <c r="D9" s="14"/>
      <c r="E9" s="14"/>
      <c r="F9" s="14"/>
      <c r="G9" s="14"/>
      <c r="H9" s="14"/>
      <c r="I9" s="14"/>
      <c r="J9" s="14"/>
      <c r="K9" s="15"/>
      <c r="L9" s="16"/>
    </row>
    <row r="10" spans="1:12" s="11" customFormat="1" ht="84" customHeight="1">
      <c r="A10" s="17"/>
      <c r="B10" s="18" t="s">
        <v>13</v>
      </c>
      <c r="C10" s="19"/>
      <c r="D10" s="20" t="s">
        <v>14</v>
      </c>
      <c r="E10" s="21"/>
      <c r="F10" s="22"/>
      <c r="G10" s="23" t="s">
        <v>15</v>
      </c>
      <c r="H10" s="24"/>
      <c r="I10" s="23" t="s">
        <v>16</v>
      </c>
      <c r="J10" s="24"/>
      <c r="K10" s="25">
        <v>500</v>
      </c>
      <c r="L10" s="26">
        <v>910</v>
      </c>
    </row>
    <row r="11" spans="1:12" s="11" customFormat="1" ht="86.25" customHeight="1">
      <c r="A11" s="17"/>
      <c r="B11" s="18" t="s">
        <v>13</v>
      </c>
      <c r="C11" s="19"/>
      <c r="D11" s="20" t="s">
        <v>14</v>
      </c>
      <c r="E11" s="21"/>
      <c r="F11" s="22"/>
      <c r="G11" s="27" t="s">
        <v>17</v>
      </c>
      <c r="H11" s="28"/>
      <c r="I11" s="23" t="s">
        <v>16</v>
      </c>
      <c r="J11" s="24"/>
      <c r="K11" s="25">
        <v>500</v>
      </c>
      <c r="L11" s="26">
        <v>887</v>
      </c>
    </row>
    <row r="12" spans="1:12" s="11" customFormat="1" ht="104.25" customHeight="1">
      <c r="A12" s="17"/>
      <c r="B12" s="18" t="s">
        <v>13</v>
      </c>
      <c r="C12" s="19"/>
      <c r="D12" s="20" t="s">
        <v>18</v>
      </c>
      <c r="E12" s="21"/>
      <c r="F12" s="22"/>
      <c r="G12" s="27" t="s">
        <v>19</v>
      </c>
      <c r="H12" s="28"/>
      <c r="I12" s="23" t="s">
        <v>20</v>
      </c>
      <c r="J12" s="24"/>
      <c r="K12" s="25">
        <v>200</v>
      </c>
      <c r="L12" s="26">
        <v>285</v>
      </c>
    </row>
    <row r="13" spans="1:12" s="11" customFormat="1" ht="93.75" customHeight="1">
      <c r="A13" s="17"/>
      <c r="B13" s="18" t="s">
        <v>13</v>
      </c>
      <c r="C13" s="19"/>
      <c r="D13" s="20" t="s">
        <v>21</v>
      </c>
      <c r="E13" s="21"/>
      <c r="F13" s="22"/>
      <c r="G13" s="27" t="s">
        <v>19</v>
      </c>
      <c r="H13" s="28"/>
      <c r="I13" s="23" t="s">
        <v>16</v>
      </c>
      <c r="J13" s="24"/>
      <c r="K13" s="25">
        <v>500</v>
      </c>
      <c r="L13" s="26">
        <v>837.5</v>
      </c>
    </row>
    <row r="14" spans="1:12" s="11" customFormat="1" ht="91.5" customHeight="1">
      <c r="A14" s="17"/>
      <c r="B14" s="18" t="s">
        <v>13</v>
      </c>
      <c r="C14" s="19"/>
      <c r="D14" s="20" t="s">
        <v>21</v>
      </c>
      <c r="E14" s="21"/>
      <c r="F14" s="22"/>
      <c r="G14" s="27" t="s">
        <v>22</v>
      </c>
      <c r="H14" s="28"/>
      <c r="I14" s="23" t="s">
        <v>16</v>
      </c>
      <c r="J14" s="24"/>
      <c r="K14" s="25">
        <v>500</v>
      </c>
      <c r="L14" s="26">
        <v>900</v>
      </c>
    </row>
    <row r="15" spans="1:12" s="11" customFormat="1" ht="91.5" customHeight="1">
      <c r="A15" s="17"/>
      <c r="B15" s="18" t="s">
        <v>13</v>
      </c>
      <c r="C15" s="19"/>
      <c r="D15" s="29" t="s">
        <v>23</v>
      </c>
      <c r="E15" s="30"/>
      <c r="F15" s="31"/>
      <c r="G15" s="27" t="s">
        <v>24</v>
      </c>
      <c r="H15" s="28"/>
      <c r="I15" s="23" t="s">
        <v>25</v>
      </c>
      <c r="J15" s="24"/>
      <c r="K15" s="25">
        <v>530</v>
      </c>
      <c r="L15" s="26">
        <v>1489</v>
      </c>
    </row>
    <row r="16" spans="1:12" s="11" customFormat="1" ht="67.5" customHeight="1">
      <c r="A16" s="17"/>
      <c r="B16" s="18"/>
      <c r="C16" s="19"/>
      <c r="D16" s="32" t="s">
        <v>26</v>
      </c>
      <c r="E16" s="32"/>
      <c r="F16" s="32"/>
      <c r="G16" s="33" t="s">
        <v>27</v>
      </c>
      <c r="H16" s="33"/>
      <c r="I16" s="23" t="s">
        <v>16</v>
      </c>
      <c r="J16" s="24"/>
      <c r="K16" s="25">
        <v>560</v>
      </c>
      <c r="L16" s="26">
        <v>118</v>
      </c>
    </row>
    <row r="17" spans="1:16" ht="120" customHeight="1">
      <c r="A17" s="34"/>
      <c r="B17" s="35" t="s">
        <v>13</v>
      </c>
      <c r="C17" s="36"/>
      <c r="D17" s="32" t="s">
        <v>28</v>
      </c>
      <c r="E17" s="32"/>
      <c r="F17" s="32"/>
      <c r="G17" s="33" t="s">
        <v>19</v>
      </c>
      <c r="H17" s="33"/>
      <c r="I17" s="23" t="s">
        <v>20</v>
      </c>
      <c r="J17" s="24"/>
      <c r="K17" s="37">
        <v>200</v>
      </c>
      <c r="L17" s="37">
        <v>0</v>
      </c>
      <c r="M17" s="38"/>
      <c r="P17" s="39"/>
    </row>
    <row r="18" spans="1:16">
      <c r="A18" s="40"/>
      <c r="B18" s="41"/>
      <c r="C18" s="42"/>
      <c r="D18" s="41"/>
      <c r="E18" s="41"/>
      <c r="F18" s="41"/>
      <c r="G18" s="43"/>
      <c r="H18" s="43"/>
      <c r="I18" s="43"/>
      <c r="J18" s="43"/>
      <c r="K18" s="44"/>
      <c r="L18" s="44"/>
      <c r="M18" s="38"/>
      <c r="P18" s="39"/>
    </row>
    <row r="19" spans="1:16" ht="26.25" customHeight="1">
      <c r="A19" t="s">
        <v>29</v>
      </c>
      <c r="D19" s="45" t="s">
        <v>30</v>
      </c>
      <c r="E19" s="45"/>
      <c r="F19" s="45"/>
    </row>
    <row r="20" spans="1:16" ht="27.75" customHeight="1">
      <c r="C20" s="46"/>
      <c r="D20" s="46"/>
      <c r="E20" s="46"/>
      <c r="F20" s="46"/>
      <c r="G20" s="47"/>
      <c r="H20" s="46"/>
      <c r="I20" s="46"/>
      <c r="J20" s="46"/>
      <c r="K20" s="46"/>
      <c r="L20" s="46"/>
    </row>
    <row r="21" spans="1:16" ht="19.5" customHeight="1">
      <c r="C21" s="46"/>
      <c r="D21" s="46" t="s">
        <v>31</v>
      </c>
      <c r="E21" s="46"/>
      <c r="F21" s="46"/>
      <c r="G21" s="46"/>
      <c r="H21" s="46"/>
      <c r="I21" s="46" t="s">
        <v>32</v>
      </c>
      <c r="J21" s="46"/>
      <c r="K21" s="46"/>
      <c r="L21" s="46"/>
    </row>
    <row r="22" spans="1:16">
      <c r="C22" s="46"/>
      <c r="D22" s="48" t="s">
        <v>33</v>
      </c>
      <c r="E22" s="48"/>
      <c r="F22" s="48"/>
      <c r="G22" s="46"/>
      <c r="H22" s="46"/>
      <c r="I22" s="48" t="s">
        <v>22</v>
      </c>
      <c r="J22" s="48"/>
      <c r="K22" s="48"/>
      <c r="L22" s="46"/>
    </row>
    <row r="23" spans="1:16">
      <c r="C23" s="46"/>
      <c r="D23" s="48" t="s">
        <v>34</v>
      </c>
      <c r="E23" s="48"/>
      <c r="F23" s="48"/>
      <c r="G23" s="46"/>
      <c r="H23" s="46"/>
      <c r="I23" s="48" t="s">
        <v>35</v>
      </c>
      <c r="J23" s="48"/>
      <c r="K23" s="48"/>
      <c r="L23" s="46"/>
    </row>
    <row r="24" spans="1:16">
      <c r="C24" s="46"/>
      <c r="D24" s="48" t="s">
        <v>36</v>
      </c>
      <c r="E24" s="48"/>
      <c r="F24" s="48"/>
      <c r="G24" s="46"/>
      <c r="H24" s="46"/>
      <c r="I24" s="48" t="s">
        <v>36</v>
      </c>
      <c r="J24" s="48"/>
      <c r="K24" s="48"/>
      <c r="L24" s="46"/>
    </row>
    <row r="25" spans="1:16">
      <c r="C25" s="46"/>
      <c r="D25" s="46"/>
      <c r="E25" s="46"/>
      <c r="F25" s="46" t="s">
        <v>37</v>
      </c>
      <c r="G25" s="46"/>
      <c r="H25" s="46"/>
      <c r="I25" s="46"/>
      <c r="J25" s="46"/>
      <c r="K25" s="46"/>
      <c r="L25" s="46"/>
    </row>
    <row r="26" spans="1:16"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41">
    <mergeCell ref="D22:F22"/>
    <mergeCell ref="I22:K22"/>
    <mergeCell ref="D23:F23"/>
    <mergeCell ref="I23:K23"/>
    <mergeCell ref="D24:F24"/>
    <mergeCell ref="I24:K24"/>
    <mergeCell ref="D16:F16"/>
    <mergeCell ref="G16:H16"/>
    <mergeCell ref="I16:J16"/>
    <mergeCell ref="D17:F17"/>
    <mergeCell ref="G17:H17"/>
    <mergeCell ref="I17:J17"/>
    <mergeCell ref="D14:F14"/>
    <mergeCell ref="G14:H14"/>
    <mergeCell ref="I14:J14"/>
    <mergeCell ref="D15:F15"/>
    <mergeCell ref="G15:H15"/>
    <mergeCell ref="I15:J15"/>
    <mergeCell ref="D12:F12"/>
    <mergeCell ref="G12:H12"/>
    <mergeCell ref="I12:J12"/>
    <mergeCell ref="D13:F13"/>
    <mergeCell ref="G13:H13"/>
    <mergeCell ref="I13:J13"/>
    <mergeCell ref="L8:L9"/>
    <mergeCell ref="D10:F10"/>
    <mergeCell ref="G10:H10"/>
    <mergeCell ref="I10:J10"/>
    <mergeCell ref="D11:F11"/>
    <mergeCell ref="G11:H11"/>
    <mergeCell ref="I11:J11"/>
    <mergeCell ref="D1:L1"/>
    <mergeCell ref="D2:L2"/>
    <mergeCell ref="D3:L3"/>
    <mergeCell ref="D4:L4"/>
    <mergeCell ref="D5:L5"/>
    <mergeCell ref="B8:C8"/>
    <mergeCell ref="D8:F9"/>
    <mergeCell ref="G8:H9"/>
    <mergeCell ref="I8:J9"/>
    <mergeCell ref="K8:K9"/>
  </mergeCells>
  <pageMargins left="0.9055118110236221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EB85-C703-4628-A7D9-DA5B5145A835}">
  <dimension ref="A2:M22"/>
  <sheetViews>
    <sheetView view="pageBreakPreview" zoomScale="91" zoomScaleNormal="100" zoomScaleSheetLayoutView="91" workbookViewId="0">
      <selection activeCell="G22" sqref="G22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15.28515625" customWidth="1"/>
    <col min="8" max="8" width="15.7109375" customWidth="1"/>
    <col min="11" max="12" width="12.85546875" customWidth="1"/>
  </cols>
  <sheetData>
    <row r="2" spans="1:12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2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2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2">
      <c r="D5" s="2" t="s">
        <v>154</v>
      </c>
      <c r="E5" s="2"/>
      <c r="F5" s="2"/>
      <c r="G5" s="2"/>
      <c r="H5" s="2"/>
      <c r="I5" s="2"/>
      <c r="J5" s="2"/>
      <c r="K5" s="2"/>
      <c r="L5" s="2"/>
    </row>
    <row r="6" spans="1:12">
      <c r="D6" s="2" t="s">
        <v>4</v>
      </c>
      <c r="E6" s="2"/>
      <c r="F6" s="2"/>
      <c r="G6" s="2"/>
      <c r="H6" s="2"/>
      <c r="I6" s="2"/>
      <c r="J6" s="2"/>
      <c r="K6" s="2"/>
      <c r="L6" s="2"/>
    </row>
    <row r="8" spans="1:12" ht="15.75" thickBot="1"/>
    <row r="9" spans="1:12">
      <c r="B9" s="49" t="s">
        <v>5</v>
      </c>
      <c r="C9" s="50"/>
      <c r="D9" s="51" t="s">
        <v>6</v>
      </c>
      <c r="E9" s="51"/>
      <c r="F9" s="51"/>
      <c r="G9" s="51" t="s">
        <v>7</v>
      </c>
      <c r="H9" s="51"/>
      <c r="I9" s="51" t="s">
        <v>8</v>
      </c>
      <c r="J9" s="51"/>
      <c r="K9" s="53" t="s">
        <v>9</v>
      </c>
      <c r="L9" s="54" t="s">
        <v>10</v>
      </c>
    </row>
    <row r="10" spans="1:12" s="11" customFormat="1">
      <c r="B10" s="238" t="s">
        <v>11</v>
      </c>
      <c r="C10" s="239" t="s">
        <v>12</v>
      </c>
      <c r="D10" s="240"/>
      <c r="E10" s="240"/>
      <c r="F10" s="240"/>
      <c r="G10" s="240"/>
      <c r="H10" s="240"/>
      <c r="I10" s="240"/>
      <c r="J10" s="240"/>
      <c r="K10" s="241"/>
      <c r="L10" s="242"/>
    </row>
    <row r="11" spans="1:12" ht="75" customHeight="1">
      <c r="A11" s="243">
        <v>1</v>
      </c>
      <c r="B11" s="244" t="s">
        <v>13</v>
      </c>
      <c r="C11" s="245" t="s">
        <v>155</v>
      </c>
      <c r="D11" s="246" t="s">
        <v>156</v>
      </c>
      <c r="E11" s="246"/>
      <c r="F11" s="246"/>
      <c r="G11" s="247" t="s">
        <v>157</v>
      </c>
      <c r="H11" s="248"/>
      <c r="I11" s="247" t="s">
        <v>158</v>
      </c>
      <c r="J11" s="248"/>
      <c r="K11" s="245" t="s">
        <v>155</v>
      </c>
      <c r="L11" s="249">
        <v>0</v>
      </c>
    </row>
    <row r="12" spans="1:12" ht="16.5">
      <c r="A12" s="250"/>
      <c r="B12" s="85"/>
      <c r="C12" s="85"/>
      <c r="D12" s="251" t="s">
        <v>159</v>
      </c>
      <c r="E12" s="251"/>
      <c r="F12" s="251"/>
      <c r="G12" s="85"/>
      <c r="H12" s="85"/>
      <c r="I12" s="85"/>
      <c r="J12" s="85"/>
      <c r="K12" s="252"/>
      <c r="L12" s="253">
        <f>L11</f>
        <v>0</v>
      </c>
    </row>
    <row r="16" spans="1:12" s="254" customFormat="1" ht="21" customHeight="1">
      <c r="C16" s="255" t="s">
        <v>160</v>
      </c>
      <c r="D16" s="255"/>
      <c r="E16" s="255"/>
      <c r="F16" s="255"/>
    </row>
    <row r="17" spans="3:13" s="254" customFormat="1" ht="36" customHeight="1">
      <c r="C17" s="256"/>
      <c r="D17" s="256"/>
      <c r="E17" s="256"/>
      <c r="F17" s="256"/>
      <c r="J17" s="255" t="s">
        <v>161</v>
      </c>
      <c r="K17" s="255"/>
    </row>
    <row r="18" spans="3:13" s="254" customFormat="1" ht="24.75" customHeight="1">
      <c r="D18" s="257"/>
      <c r="E18" s="257"/>
      <c r="F18" s="257"/>
    </row>
    <row r="19" spans="3:13" s="254" customFormat="1" ht="16.5">
      <c r="D19" s="257"/>
      <c r="E19" s="258"/>
      <c r="F19" s="257"/>
      <c r="I19" s="259"/>
    </row>
    <row r="20" spans="3:13" s="254" customFormat="1" ht="16.5" customHeight="1">
      <c r="D20" s="260" t="s">
        <v>162</v>
      </c>
      <c r="E20" s="260"/>
      <c r="F20" s="260"/>
      <c r="G20" s="261"/>
      <c r="H20" s="261"/>
      <c r="I20" s="262"/>
      <c r="J20" s="262"/>
      <c r="K20" s="262"/>
      <c r="L20" s="262"/>
    </row>
    <row r="21" spans="3:13" s="254" customFormat="1" ht="16.5">
      <c r="D21" s="260" t="s">
        <v>163</v>
      </c>
      <c r="E21" s="260"/>
      <c r="F21" s="260"/>
      <c r="I21" s="255" t="s">
        <v>164</v>
      </c>
      <c r="J21" s="255"/>
      <c r="K21" s="255"/>
      <c r="L21" s="255"/>
      <c r="M21" s="255"/>
    </row>
    <row r="22" spans="3:13" s="254" customFormat="1" ht="16.5">
      <c r="D22" s="257"/>
      <c r="E22" s="257"/>
      <c r="F22" s="257"/>
      <c r="I22" s="260" t="s">
        <v>165</v>
      </c>
      <c r="J22" s="260"/>
      <c r="K22" s="260"/>
      <c r="L22" s="260"/>
      <c r="M22" s="260"/>
    </row>
  </sheetData>
  <mergeCells count="22">
    <mergeCell ref="J17:K17"/>
    <mergeCell ref="D20:F20"/>
    <mergeCell ref="I20:L20"/>
    <mergeCell ref="D21:F21"/>
    <mergeCell ref="I21:M21"/>
    <mergeCell ref="I22:M22"/>
    <mergeCell ref="L9:L10"/>
    <mergeCell ref="D11:F11"/>
    <mergeCell ref="G11:H11"/>
    <mergeCell ref="I11:J11"/>
    <mergeCell ref="D12:F12"/>
    <mergeCell ref="C16:F16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paperSize="9" scale="9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1987-A054-4AA6-AF49-54821426AD39}">
  <dimension ref="A2:U26"/>
  <sheetViews>
    <sheetView zoomScaleNormal="100" workbookViewId="0">
      <selection activeCell="E16" sqref="E16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20.85546875" customWidth="1"/>
    <col min="8" max="8" width="18.42578125" customWidth="1"/>
    <col min="10" max="10" width="8.85546875" customWidth="1"/>
    <col min="11" max="11" width="14.85546875" customWidth="1"/>
    <col min="12" max="12" width="15.140625" customWidth="1"/>
  </cols>
  <sheetData>
    <row r="2" spans="1:12" ht="15.75">
      <c r="D2" s="1" t="s">
        <v>0</v>
      </c>
      <c r="E2" s="1"/>
      <c r="F2" s="1"/>
      <c r="G2" s="1"/>
      <c r="H2" s="1"/>
      <c r="I2" s="1"/>
      <c r="J2" s="1"/>
      <c r="K2" s="1"/>
      <c r="L2" s="1"/>
    </row>
    <row r="3" spans="1:12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2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2" ht="15.75">
      <c r="D5" s="3" t="s">
        <v>56</v>
      </c>
      <c r="E5" s="3"/>
      <c r="F5" s="3"/>
      <c r="G5" s="3"/>
      <c r="H5" s="3"/>
      <c r="I5" s="3"/>
      <c r="J5" s="3"/>
      <c r="K5" s="3"/>
      <c r="L5" s="3"/>
    </row>
    <row r="6" spans="1:12">
      <c r="D6" s="84" t="s">
        <v>57</v>
      </c>
      <c r="E6" s="84"/>
      <c r="F6" s="84"/>
      <c r="G6" s="84"/>
      <c r="H6" s="84"/>
      <c r="I6" s="84"/>
      <c r="J6" s="84"/>
      <c r="K6" s="84"/>
      <c r="L6" s="84"/>
    </row>
    <row r="9" spans="1:12">
      <c r="A9" s="85"/>
      <c r="B9" s="86" t="s">
        <v>5</v>
      </c>
      <c r="C9" s="86"/>
      <c r="D9" s="87" t="s">
        <v>6</v>
      </c>
      <c r="E9" s="87"/>
      <c r="F9" s="87"/>
      <c r="G9" s="87" t="s">
        <v>7</v>
      </c>
      <c r="H9" s="87"/>
      <c r="I9" s="87" t="s">
        <v>8</v>
      </c>
      <c r="J9" s="87"/>
      <c r="K9" s="88" t="s">
        <v>9</v>
      </c>
      <c r="L9" s="88" t="s">
        <v>10</v>
      </c>
    </row>
    <row r="10" spans="1:12" s="11" customFormat="1">
      <c r="A10" s="17"/>
      <c r="B10" s="89" t="s">
        <v>11</v>
      </c>
      <c r="C10" s="89" t="s">
        <v>12</v>
      </c>
      <c r="D10" s="87"/>
      <c r="E10" s="87"/>
      <c r="F10" s="87"/>
      <c r="G10" s="87"/>
      <c r="H10" s="87"/>
      <c r="I10" s="87"/>
      <c r="J10" s="87"/>
      <c r="K10" s="88"/>
      <c r="L10" s="88"/>
    </row>
    <row r="11" spans="1:12" s="11" customFormat="1" ht="54.75" customHeight="1">
      <c r="A11" s="61">
        <v>1</v>
      </c>
      <c r="B11" s="90" t="s">
        <v>13</v>
      </c>
      <c r="C11" s="89"/>
      <c r="D11" s="29" t="s">
        <v>58</v>
      </c>
      <c r="E11" s="30"/>
      <c r="F11" s="31"/>
      <c r="G11" s="91" t="s">
        <v>59</v>
      </c>
      <c r="H11" s="92"/>
      <c r="I11" s="93" t="s">
        <v>60</v>
      </c>
      <c r="J11" s="94"/>
      <c r="K11" s="95">
        <v>420</v>
      </c>
      <c r="L11" s="95">
        <v>420</v>
      </c>
    </row>
    <row r="12" spans="1:12" s="11" customFormat="1" ht="63.75" customHeight="1">
      <c r="A12" s="61">
        <v>2</v>
      </c>
      <c r="B12" s="90" t="s">
        <v>13</v>
      </c>
      <c r="C12" s="89"/>
      <c r="D12" s="29" t="s">
        <v>61</v>
      </c>
      <c r="E12" s="30"/>
      <c r="F12" s="31"/>
      <c r="G12" s="91" t="s">
        <v>62</v>
      </c>
      <c r="H12" s="92"/>
      <c r="I12" s="93" t="s">
        <v>60</v>
      </c>
      <c r="J12" s="94"/>
      <c r="K12" s="96">
        <v>420</v>
      </c>
      <c r="L12" s="96">
        <v>420</v>
      </c>
    </row>
    <row r="13" spans="1:12" s="11" customFormat="1" ht="48.75" customHeight="1">
      <c r="A13" s="97">
        <v>3</v>
      </c>
      <c r="B13" s="90" t="s">
        <v>13</v>
      </c>
      <c r="C13" s="98"/>
      <c r="D13" s="29" t="s">
        <v>63</v>
      </c>
      <c r="E13" s="30"/>
      <c r="F13" s="31"/>
      <c r="G13" s="91" t="s">
        <v>64</v>
      </c>
      <c r="H13" s="92"/>
      <c r="I13" s="93" t="s">
        <v>60</v>
      </c>
      <c r="J13" s="94"/>
      <c r="K13" s="96">
        <v>420</v>
      </c>
      <c r="L13" s="96">
        <v>420</v>
      </c>
    </row>
    <row r="14" spans="1:12" ht="14.25" customHeight="1"/>
    <row r="15" spans="1:12" ht="39.75" customHeight="1">
      <c r="H15" s="99"/>
      <c r="I15" s="100"/>
    </row>
    <row r="16" spans="1:12" ht="12.75" customHeight="1">
      <c r="H16" s="99"/>
    </row>
    <row r="17" spans="4:21" ht="64.5" customHeight="1">
      <c r="H17" s="83"/>
      <c r="I17" s="83"/>
      <c r="J17" s="83"/>
      <c r="K17" s="83"/>
      <c r="L17" s="83"/>
      <c r="M17" s="83"/>
    </row>
    <row r="18" spans="4:21">
      <c r="D18" t="s">
        <v>65</v>
      </c>
      <c r="H18" s="83"/>
      <c r="I18" t="s">
        <v>65</v>
      </c>
      <c r="K18" s="83"/>
      <c r="L18" s="83"/>
      <c r="M18" s="83"/>
    </row>
    <row r="19" spans="4:21" ht="15" customHeight="1">
      <c r="D19" t="s">
        <v>64</v>
      </c>
      <c r="H19" s="83"/>
      <c r="I19" t="s">
        <v>66</v>
      </c>
      <c r="K19" s="83"/>
      <c r="L19" s="83"/>
      <c r="M19" s="83"/>
    </row>
    <row r="20" spans="4:21">
      <c r="D20" t="s">
        <v>67</v>
      </c>
      <c r="H20" s="83"/>
      <c r="I20" t="s">
        <v>68</v>
      </c>
      <c r="K20" s="83"/>
      <c r="L20" s="83"/>
      <c r="M20" s="83"/>
    </row>
    <row r="21" spans="4:21">
      <c r="D21" t="s">
        <v>69</v>
      </c>
      <c r="H21" s="83"/>
      <c r="I21" t="s">
        <v>69</v>
      </c>
      <c r="K21" s="83"/>
      <c r="L21" s="83"/>
      <c r="M21" s="83"/>
    </row>
    <row r="22" spans="4:21">
      <c r="H22" s="83"/>
      <c r="I22" s="83"/>
      <c r="J22" s="83"/>
      <c r="K22" s="83"/>
      <c r="L22" s="83"/>
      <c r="M22" s="83"/>
    </row>
    <row r="23" spans="4:21">
      <c r="H23" s="83"/>
      <c r="I23" s="83"/>
      <c r="J23" s="83"/>
      <c r="K23" s="83"/>
      <c r="L23" s="83"/>
      <c r="M23" s="83"/>
    </row>
    <row r="26" spans="4:21" ht="15.75">
      <c r="G26" s="101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</row>
  </sheetData>
  <mergeCells count="21">
    <mergeCell ref="D13:F13"/>
    <mergeCell ref="G13:H13"/>
    <mergeCell ref="I13:J13"/>
    <mergeCell ref="G26:U26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9055118110236221" right="0.70866141732283472" top="0.74803149606299213" bottom="0.74803149606299213" header="0.31496062992125984" footer="0.31496062992125984"/>
  <pageSetup scale="79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29E5-BAAD-4C18-B9FC-696DA75551C8}">
  <dimension ref="A2:L30"/>
  <sheetViews>
    <sheetView view="pageBreakPreview" zoomScaleNormal="100" zoomScaleSheetLayoutView="100" zoomScalePageLayoutView="75" workbookViewId="0">
      <selection activeCell="D14" sqref="D14:F14"/>
    </sheetView>
  </sheetViews>
  <sheetFormatPr baseColWidth="10" defaultRowHeight="15"/>
  <cols>
    <col min="1" max="1" width="4.28515625" customWidth="1"/>
    <col min="2" max="2" width="5.42578125" customWidth="1"/>
    <col min="3" max="3" width="6.7109375" customWidth="1"/>
    <col min="6" max="6" width="14.7109375" customWidth="1"/>
    <col min="8" max="8" width="14" customWidth="1"/>
    <col min="11" max="12" width="12.85546875" customWidth="1"/>
  </cols>
  <sheetData>
    <row r="2" spans="1:12">
      <c r="D2" s="3" t="s">
        <v>0</v>
      </c>
      <c r="E2" s="3"/>
      <c r="F2" s="3"/>
      <c r="G2" s="3"/>
      <c r="H2" s="3"/>
      <c r="I2" s="3"/>
      <c r="J2" s="3"/>
      <c r="K2" s="3"/>
      <c r="L2" s="3"/>
    </row>
    <row r="3" spans="1:12">
      <c r="D3" s="2" t="s">
        <v>1</v>
      </c>
      <c r="E3" s="2"/>
      <c r="F3" s="2"/>
      <c r="G3" s="2"/>
      <c r="H3" s="2"/>
      <c r="I3" s="2"/>
      <c r="J3" s="2"/>
      <c r="K3" s="2"/>
      <c r="L3" s="2"/>
    </row>
    <row r="4" spans="1:12">
      <c r="D4" s="3" t="s">
        <v>2</v>
      </c>
      <c r="E4" s="3"/>
      <c r="F4" s="3"/>
      <c r="G4" s="3"/>
      <c r="H4" s="3"/>
      <c r="I4" s="3"/>
      <c r="J4" s="3"/>
      <c r="K4" s="3"/>
      <c r="L4" s="3"/>
    </row>
    <row r="5" spans="1:12">
      <c r="D5" s="2" t="s">
        <v>85</v>
      </c>
      <c r="E5" s="2"/>
      <c r="F5" s="2"/>
      <c r="G5" s="2"/>
      <c r="H5" s="2"/>
      <c r="I5" s="2"/>
      <c r="J5" s="2"/>
      <c r="K5" s="2"/>
      <c r="L5" s="2"/>
    </row>
    <row r="6" spans="1:12">
      <c r="D6" s="2" t="s">
        <v>86</v>
      </c>
      <c r="E6" s="2"/>
      <c r="F6" s="2"/>
      <c r="G6" s="2"/>
      <c r="H6" s="2"/>
      <c r="I6" s="2"/>
      <c r="J6" s="2"/>
      <c r="K6" s="2"/>
      <c r="L6" s="2"/>
    </row>
    <row r="7" spans="1:12" ht="3.75" customHeight="1"/>
    <row r="8" spans="1:12" ht="15.75" thickBot="1"/>
    <row r="9" spans="1:12">
      <c r="A9" s="151" t="s">
        <v>87</v>
      </c>
      <c r="B9" s="6" t="s">
        <v>5</v>
      </c>
      <c r="C9" s="7"/>
      <c r="D9" s="8" t="s">
        <v>6</v>
      </c>
      <c r="E9" s="8"/>
      <c r="F9" s="8"/>
      <c r="G9" s="8" t="s">
        <v>7</v>
      </c>
      <c r="H9" s="8"/>
      <c r="I9" s="8" t="s">
        <v>8</v>
      </c>
      <c r="J9" s="8"/>
      <c r="K9" s="9" t="s">
        <v>9</v>
      </c>
      <c r="L9" s="10" t="s">
        <v>10</v>
      </c>
    </row>
    <row r="10" spans="1:12" s="11" customFormat="1" ht="15.75" thickBot="1">
      <c r="A10" s="152"/>
      <c r="B10" s="55" t="s">
        <v>11</v>
      </c>
      <c r="C10" s="56" t="s">
        <v>12</v>
      </c>
      <c r="D10" s="153"/>
      <c r="E10" s="153"/>
      <c r="F10" s="153"/>
      <c r="G10" s="153"/>
      <c r="H10" s="153"/>
      <c r="I10" s="153"/>
      <c r="J10" s="153"/>
      <c r="K10" s="154"/>
      <c r="L10" s="155"/>
    </row>
    <row r="11" spans="1:12" s="11" customFormat="1" ht="94.5" customHeight="1">
      <c r="A11" s="156">
        <v>1</v>
      </c>
      <c r="B11" s="157" t="s">
        <v>13</v>
      </c>
      <c r="C11" s="158"/>
      <c r="D11" s="159" t="s">
        <v>88</v>
      </c>
      <c r="E11" s="160"/>
      <c r="F11" s="161"/>
      <c r="G11" s="162" t="s">
        <v>89</v>
      </c>
      <c r="H11" s="163"/>
      <c r="I11" s="164" t="s">
        <v>90</v>
      </c>
      <c r="J11" s="165"/>
      <c r="K11" s="166">
        <v>0</v>
      </c>
      <c r="L11" s="166">
        <v>1435</v>
      </c>
    </row>
    <row r="12" spans="1:12" s="11" customFormat="1" ht="72" customHeight="1">
      <c r="A12" s="167">
        <v>2</v>
      </c>
      <c r="B12" s="157" t="s">
        <v>13</v>
      </c>
      <c r="C12" s="168"/>
      <c r="D12" s="169" t="s">
        <v>91</v>
      </c>
      <c r="E12" s="170"/>
      <c r="F12" s="171"/>
      <c r="G12" s="162" t="s">
        <v>92</v>
      </c>
      <c r="H12" s="163"/>
      <c r="I12" s="172" t="s">
        <v>93</v>
      </c>
      <c r="J12" s="173"/>
      <c r="K12" s="166">
        <v>0</v>
      </c>
      <c r="L12" s="166">
        <v>1435</v>
      </c>
    </row>
    <row r="13" spans="1:12" ht="90.75" customHeight="1">
      <c r="A13" s="174">
        <v>3</v>
      </c>
      <c r="B13" s="157" t="s">
        <v>13</v>
      </c>
      <c r="C13" s="17"/>
      <c r="D13" s="159" t="s">
        <v>94</v>
      </c>
      <c r="E13" s="160"/>
      <c r="F13" s="161"/>
      <c r="G13" s="162" t="s">
        <v>95</v>
      </c>
      <c r="H13" s="163"/>
      <c r="I13" s="172" t="s">
        <v>90</v>
      </c>
      <c r="J13" s="173"/>
      <c r="K13" s="166">
        <v>0</v>
      </c>
      <c r="L13" s="166">
        <v>1410</v>
      </c>
    </row>
    <row r="14" spans="1:12" ht="93.75" customHeight="1">
      <c r="A14" s="174">
        <v>4</v>
      </c>
      <c r="B14" s="157" t="s">
        <v>13</v>
      </c>
      <c r="C14" s="17"/>
      <c r="D14" s="159" t="s">
        <v>94</v>
      </c>
      <c r="E14" s="160"/>
      <c r="F14" s="161"/>
      <c r="G14" s="162" t="s">
        <v>96</v>
      </c>
      <c r="H14" s="163"/>
      <c r="I14" s="172" t="s">
        <v>97</v>
      </c>
      <c r="J14" s="173"/>
      <c r="K14" s="166">
        <v>0</v>
      </c>
      <c r="L14" s="166">
        <v>1385</v>
      </c>
    </row>
    <row r="15" spans="1:12" ht="91.5" customHeight="1">
      <c r="A15" s="174">
        <v>5</v>
      </c>
      <c r="B15" s="157" t="s">
        <v>13</v>
      </c>
      <c r="C15" s="17"/>
      <c r="D15" s="159" t="s">
        <v>98</v>
      </c>
      <c r="E15" s="160"/>
      <c r="F15" s="161"/>
      <c r="G15" s="162" t="s">
        <v>99</v>
      </c>
      <c r="H15" s="163"/>
      <c r="I15" s="172" t="s">
        <v>100</v>
      </c>
      <c r="J15" s="173"/>
      <c r="K15" s="166">
        <v>0</v>
      </c>
      <c r="L15" s="166">
        <v>1419</v>
      </c>
    </row>
    <row r="16" spans="1:12" ht="94.5" customHeight="1">
      <c r="A16" s="174">
        <v>6</v>
      </c>
      <c r="B16" s="157" t="s">
        <v>13</v>
      </c>
      <c r="C16" s="17"/>
      <c r="D16" s="159" t="s">
        <v>94</v>
      </c>
      <c r="E16" s="160"/>
      <c r="F16" s="161"/>
      <c r="G16" s="162" t="s">
        <v>101</v>
      </c>
      <c r="H16" s="175"/>
      <c r="I16" s="172" t="s">
        <v>90</v>
      </c>
      <c r="J16" s="173"/>
      <c r="K16" s="166">
        <v>0</v>
      </c>
      <c r="L16" s="166">
        <v>1429</v>
      </c>
    </row>
    <row r="17" spans="1:12" ht="52.5" customHeight="1">
      <c r="A17" s="174">
        <v>7</v>
      </c>
      <c r="B17" s="157" t="s">
        <v>13</v>
      </c>
      <c r="C17" s="17"/>
      <c r="D17" s="159" t="s">
        <v>102</v>
      </c>
      <c r="E17" s="160"/>
      <c r="F17" s="161"/>
      <c r="G17" s="176" t="s">
        <v>103</v>
      </c>
      <c r="H17" s="177"/>
      <c r="I17" s="172" t="s">
        <v>104</v>
      </c>
      <c r="J17" s="173"/>
      <c r="K17" s="166">
        <v>0</v>
      </c>
      <c r="L17" s="166">
        <v>360</v>
      </c>
    </row>
    <row r="18" spans="1:12" ht="52.5" customHeight="1">
      <c r="A18" s="174">
        <v>8</v>
      </c>
      <c r="B18" s="178" t="s">
        <v>13</v>
      </c>
      <c r="C18" s="17"/>
      <c r="D18" s="159" t="s">
        <v>105</v>
      </c>
      <c r="E18" s="160"/>
      <c r="F18" s="161"/>
      <c r="G18" s="176" t="s">
        <v>89</v>
      </c>
      <c r="H18" s="177"/>
      <c r="I18" s="159" t="s">
        <v>106</v>
      </c>
      <c r="J18" s="161"/>
      <c r="K18" s="166">
        <v>0</v>
      </c>
      <c r="L18" s="166">
        <v>207</v>
      </c>
    </row>
    <row r="19" spans="1:12" ht="79.5" customHeight="1">
      <c r="A19" s="174">
        <v>9</v>
      </c>
      <c r="B19" s="178" t="s">
        <v>13</v>
      </c>
      <c r="C19" s="17"/>
      <c r="D19" s="159" t="s">
        <v>107</v>
      </c>
      <c r="E19" s="160"/>
      <c r="F19" s="161"/>
      <c r="G19" s="162" t="s">
        <v>95</v>
      </c>
      <c r="H19" s="163"/>
      <c r="I19" s="162" t="s">
        <v>108</v>
      </c>
      <c r="J19" s="163"/>
      <c r="K19" s="166">
        <v>0</v>
      </c>
      <c r="L19" s="166">
        <v>346</v>
      </c>
    </row>
    <row r="20" spans="1:12" ht="48" customHeight="1">
      <c r="A20" s="174">
        <v>10</v>
      </c>
      <c r="B20" s="178" t="s">
        <v>13</v>
      </c>
      <c r="C20" s="17"/>
      <c r="D20" s="159" t="s">
        <v>109</v>
      </c>
      <c r="E20" s="160"/>
      <c r="F20" s="161"/>
      <c r="G20" s="162" t="s">
        <v>92</v>
      </c>
      <c r="H20" s="163"/>
      <c r="I20" s="162" t="s">
        <v>110</v>
      </c>
      <c r="J20" s="163"/>
      <c r="K20" s="166">
        <v>0</v>
      </c>
      <c r="L20" s="166">
        <v>197</v>
      </c>
    </row>
    <row r="21" spans="1:12" ht="48" customHeight="1">
      <c r="A21" s="174">
        <v>11</v>
      </c>
      <c r="B21" s="178" t="s">
        <v>13</v>
      </c>
      <c r="C21" s="17"/>
      <c r="D21" s="159" t="s">
        <v>111</v>
      </c>
      <c r="E21" s="160"/>
      <c r="F21" s="161"/>
      <c r="G21" s="162" t="s">
        <v>92</v>
      </c>
      <c r="H21" s="163"/>
      <c r="I21" s="162" t="s">
        <v>112</v>
      </c>
      <c r="J21" s="163"/>
      <c r="K21" s="166">
        <v>0</v>
      </c>
      <c r="L21" s="166">
        <v>193</v>
      </c>
    </row>
    <row r="22" spans="1:12" ht="48" customHeight="1">
      <c r="A22" s="174">
        <v>12</v>
      </c>
      <c r="B22" s="178" t="s">
        <v>13</v>
      </c>
      <c r="C22" s="17"/>
      <c r="D22" s="159" t="s">
        <v>113</v>
      </c>
      <c r="E22" s="160"/>
      <c r="F22" s="161"/>
      <c r="G22" s="162" t="s">
        <v>99</v>
      </c>
      <c r="H22" s="163"/>
      <c r="I22" s="162" t="s">
        <v>112</v>
      </c>
      <c r="J22" s="163"/>
      <c r="K22" s="166">
        <v>0</v>
      </c>
      <c r="L22" s="166">
        <v>184</v>
      </c>
    </row>
    <row r="23" spans="1:12" ht="48" customHeight="1">
      <c r="A23" s="174">
        <v>13</v>
      </c>
      <c r="B23" s="178" t="s">
        <v>13</v>
      </c>
      <c r="C23" s="17"/>
      <c r="D23" s="159" t="s">
        <v>113</v>
      </c>
      <c r="E23" s="160"/>
      <c r="F23" s="161"/>
      <c r="G23" s="162" t="s">
        <v>99</v>
      </c>
      <c r="H23" s="163"/>
      <c r="I23" s="162" t="s">
        <v>110</v>
      </c>
      <c r="J23" s="163"/>
      <c r="K23" s="166">
        <v>0</v>
      </c>
      <c r="L23" s="166">
        <v>216</v>
      </c>
    </row>
    <row r="24" spans="1:12" ht="79.5" customHeight="1">
      <c r="A24" s="174">
        <v>14</v>
      </c>
      <c r="B24" s="178" t="s">
        <v>13</v>
      </c>
      <c r="C24" s="17"/>
      <c r="D24" s="159" t="s">
        <v>114</v>
      </c>
      <c r="E24" s="160"/>
      <c r="F24" s="161"/>
      <c r="G24" s="162" t="s">
        <v>115</v>
      </c>
      <c r="H24" s="163"/>
      <c r="I24" s="162" t="s">
        <v>116</v>
      </c>
      <c r="J24" s="163"/>
      <c r="K24" s="166">
        <v>0</v>
      </c>
      <c r="L24" s="166">
        <v>536</v>
      </c>
    </row>
    <row r="25" spans="1:12" ht="48" customHeight="1">
      <c r="A25" s="174">
        <v>15</v>
      </c>
      <c r="B25" s="178" t="s">
        <v>13</v>
      </c>
      <c r="C25" s="17"/>
      <c r="D25" s="159" t="s">
        <v>117</v>
      </c>
      <c r="E25" s="160"/>
      <c r="F25" s="161"/>
      <c r="G25" s="162" t="s">
        <v>95</v>
      </c>
      <c r="H25" s="163"/>
      <c r="I25" s="162" t="s">
        <v>118</v>
      </c>
      <c r="J25" s="163"/>
      <c r="K25" s="166">
        <v>0</v>
      </c>
      <c r="L25" s="166">
        <v>202.95</v>
      </c>
    </row>
    <row r="26" spans="1:12" ht="48" customHeight="1">
      <c r="A26" s="174">
        <v>16</v>
      </c>
      <c r="B26" s="178"/>
      <c r="C26" s="17"/>
      <c r="D26" s="159" t="s">
        <v>111</v>
      </c>
      <c r="E26" s="160"/>
      <c r="F26" s="161"/>
      <c r="G26" s="162" t="s">
        <v>96</v>
      </c>
      <c r="H26" s="163"/>
      <c r="I26" s="162" t="s">
        <v>119</v>
      </c>
      <c r="J26" s="163"/>
      <c r="K26" s="166">
        <v>0</v>
      </c>
      <c r="L26" s="166">
        <v>178</v>
      </c>
    </row>
    <row r="27" spans="1:12" ht="48" customHeight="1">
      <c r="A27" s="174">
        <v>17</v>
      </c>
      <c r="B27" s="178" t="s">
        <v>13</v>
      </c>
      <c r="C27" s="17"/>
      <c r="D27" s="159" t="s">
        <v>120</v>
      </c>
      <c r="E27" s="160"/>
      <c r="F27" s="161"/>
      <c r="G27" s="162" t="s">
        <v>96</v>
      </c>
      <c r="H27" s="163"/>
      <c r="I27" s="162" t="s">
        <v>118</v>
      </c>
      <c r="J27" s="163"/>
      <c r="K27" s="166">
        <v>0</v>
      </c>
      <c r="L27" s="166">
        <v>202.95</v>
      </c>
    </row>
    <row r="28" spans="1:12" ht="51.75" customHeight="1">
      <c r="A28" s="174">
        <v>18</v>
      </c>
      <c r="B28" s="178" t="s">
        <v>13</v>
      </c>
      <c r="C28" s="17"/>
      <c r="D28" s="159" t="s">
        <v>105</v>
      </c>
      <c r="E28" s="160"/>
      <c r="F28" s="161"/>
      <c r="G28" s="162" t="s">
        <v>96</v>
      </c>
      <c r="H28" s="163"/>
      <c r="I28" s="162" t="s">
        <v>121</v>
      </c>
      <c r="J28" s="163"/>
      <c r="K28" s="166">
        <v>0</v>
      </c>
      <c r="L28" s="166">
        <v>193</v>
      </c>
    </row>
    <row r="29" spans="1:12" ht="77.25" customHeight="1">
      <c r="A29" s="179"/>
      <c r="B29" s="179"/>
      <c r="C29" s="11"/>
      <c r="K29" s="180"/>
      <c r="L29" s="180"/>
    </row>
    <row r="30" spans="1:12" ht="30" customHeight="1">
      <c r="A30" s="179"/>
      <c r="B30" s="179"/>
      <c r="C30" s="11"/>
    </row>
  </sheetData>
  <mergeCells count="66">
    <mergeCell ref="D27:F27"/>
    <mergeCell ref="G27:H27"/>
    <mergeCell ref="I27:J27"/>
    <mergeCell ref="D28:F28"/>
    <mergeCell ref="G28:H28"/>
    <mergeCell ref="I28:J28"/>
    <mergeCell ref="D25:F25"/>
    <mergeCell ref="G25:H25"/>
    <mergeCell ref="I25:J25"/>
    <mergeCell ref="D26:F26"/>
    <mergeCell ref="G26:H26"/>
    <mergeCell ref="I26:J26"/>
    <mergeCell ref="D23:F23"/>
    <mergeCell ref="G23:H23"/>
    <mergeCell ref="I23:J23"/>
    <mergeCell ref="D24:F24"/>
    <mergeCell ref="G24:H24"/>
    <mergeCell ref="I24:J24"/>
    <mergeCell ref="D21:F21"/>
    <mergeCell ref="G21:H21"/>
    <mergeCell ref="I21:J21"/>
    <mergeCell ref="D22:F22"/>
    <mergeCell ref="G22:H22"/>
    <mergeCell ref="I22:J22"/>
    <mergeCell ref="D19:F19"/>
    <mergeCell ref="G19:H19"/>
    <mergeCell ref="I19:J19"/>
    <mergeCell ref="D20:F20"/>
    <mergeCell ref="G20:H20"/>
    <mergeCell ref="I20:J20"/>
    <mergeCell ref="D17:F17"/>
    <mergeCell ref="G17:H17"/>
    <mergeCell ref="I17:J17"/>
    <mergeCell ref="D18:F18"/>
    <mergeCell ref="G18:H18"/>
    <mergeCell ref="I18:J18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K9:K10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A9:A10"/>
    <mergeCell ref="B9:C9"/>
    <mergeCell ref="D9:F10"/>
    <mergeCell ref="G9:H10"/>
    <mergeCell ref="I9:J10"/>
  </mergeCells>
  <pageMargins left="1.2598425196850394" right="0.70866141732283472" top="0.47244094488188981" bottom="0.74803149606299213" header="0.31496062992125984" footer="0.31496062992125984"/>
  <pageSetup scale="7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B69A-0F12-47AC-96CF-4E9FC31C4F6A}">
  <sheetPr>
    <pageSetUpPr fitToPage="1"/>
  </sheetPr>
  <dimension ref="A1:XFC22"/>
  <sheetViews>
    <sheetView showGridLines="0" tabSelected="1" view="pageBreakPreview" zoomScaleNormal="85" zoomScaleSheetLayoutView="100" workbookViewId="0">
      <selection activeCell="I7" sqref="I7:J8"/>
    </sheetView>
  </sheetViews>
  <sheetFormatPr baseColWidth="10" defaultColWidth="0" defaultRowHeight="42.6" customHeight="1" zeroHeight="1"/>
  <cols>
    <col min="1" max="1" width="2.85546875" style="278" customWidth="1"/>
    <col min="2" max="2" width="10.140625" style="278" customWidth="1"/>
    <col min="3" max="3" width="12.42578125" style="278" customWidth="1"/>
    <col min="4" max="5" width="11.5703125" style="278" customWidth="1"/>
    <col min="6" max="6" width="31.7109375" style="278" customWidth="1"/>
    <col min="7" max="7" width="11.5703125" style="278" customWidth="1"/>
    <col min="8" max="8" width="22.140625" style="278" customWidth="1"/>
    <col min="9" max="9" width="11.5703125" style="278" customWidth="1"/>
    <col min="10" max="10" width="28.7109375" style="278" customWidth="1"/>
    <col min="11" max="11" width="15.5703125" style="278" customWidth="1"/>
    <col min="12" max="12" width="12.85546875" style="278" customWidth="1"/>
    <col min="13" max="16383" width="11.5703125" style="278" hidden="1"/>
    <col min="16384" max="16384" width="4.7109375" style="278" customWidth="1"/>
  </cols>
  <sheetData>
    <row r="1" spans="1:12" ht="42.6" customHeight="1">
      <c r="D1" s="279" t="s">
        <v>0</v>
      </c>
      <c r="E1" s="279"/>
      <c r="F1" s="279"/>
      <c r="G1" s="279"/>
      <c r="H1" s="279"/>
      <c r="I1" s="279"/>
      <c r="J1" s="279"/>
      <c r="K1" s="279"/>
      <c r="L1" s="279"/>
    </row>
    <row r="2" spans="1:12" ht="13.5">
      <c r="D2" s="280" t="s">
        <v>1</v>
      </c>
      <c r="E2" s="280"/>
      <c r="F2" s="280"/>
      <c r="G2" s="280"/>
      <c r="H2" s="280"/>
      <c r="I2" s="280"/>
      <c r="J2" s="280"/>
      <c r="K2" s="280"/>
      <c r="L2" s="280"/>
    </row>
    <row r="3" spans="1:12" ht="13.5">
      <c r="D3" s="279" t="s">
        <v>2</v>
      </c>
      <c r="E3" s="279"/>
      <c r="F3" s="279"/>
      <c r="G3" s="279"/>
      <c r="H3" s="279"/>
      <c r="I3" s="279"/>
      <c r="J3" s="279"/>
      <c r="K3" s="279"/>
      <c r="L3" s="279"/>
    </row>
    <row r="4" spans="1:12" ht="13.5">
      <c r="D4" s="280" t="s">
        <v>178</v>
      </c>
      <c r="E4" s="280"/>
      <c r="F4" s="280"/>
      <c r="G4" s="280"/>
      <c r="H4" s="280"/>
      <c r="I4" s="280"/>
      <c r="J4" s="280"/>
      <c r="K4" s="280"/>
      <c r="L4" s="280"/>
    </row>
    <row r="5" spans="1:12" ht="13.5">
      <c r="D5" s="280" t="s">
        <v>179</v>
      </c>
      <c r="E5" s="280"/>
      <c r="F5" s="280"/>
      <c r="G5" s="280"/>
      <c r="H5" s="280"/>
      <c r="I5" s="280"/>
      <c r="J5" s="280"/>
      <c r="K5" s="280"/>
      <c r="L5" s="280"/>
    </row>
    <row r="6" spans="1:12" ht="42.6" customHeight="1" thickBot="1"/>
    <row r="7" spans="1:12" ht="42.6" customHeight="1" thickBot="1">
      <c r="B7" s="281" t="s">
        <v>5</v>
      </c>
      <c r="C7" s="281"/>
      <c r="D7" s="282" t="s">
        <v>6</v>
      </c>
      <c r="E7" s="282"/>
      <c r="F7" s="282"/>
      <c r="G7" s="282" t="s">
        <v>7</v>
      </c>
      <c r="H7" s="282"/>
      <c r="I7" s="282" t="s">
        <v>8</v>
      </c>
      <c r="J7" s="282"/>
      <c r="K7" s="283" t="s">
        <v>9</v>
      </c>
      <c r="L7" s="283" t="s">
        <v>10</v>
      </c>
    </row>
    <row r="8" spans="1:12" s="284" customFormat="1" ht="42.6" customHeight="1" thickBot="1">
      <c r="B8" s="285" t="s">
        <v>11</v>
      </c>
      <c r="C8" s="285" t="s">
        <v>12</v>
      </c>
      <c r="D8" s="282"/>
      <c r="E8" s="282"/>
      <c r="F8" s="282"/>
      <c r="G8" s="282"/>
      <c r="H8" s="282"/>
      <c r="I8" s="282"/>
      <c r="J8" s="282"/>
      <c r="K8" s="283"/>
      <c r="L8" s="283"/>
    </row>
    <row r="9" spans="1:12" s="291" customFormat="1" ht="138.6" customHeight="1" thickBot="1">
      <c r="A9" s="286"/>
      <c r="B9" s="287" t="s">
        <v>13</v>
      </c>
      <c r="C9" s="287"/>
      <c r="D9" s="288" t="s">
        <v>180</v>
      </c>
      <c r="E9" s="288"/>
      <c r="F9" s="288"/>
      <c r="G9" s="283" t="s">
        <v>181</v>
      </c>
      <c r="H9" s="289"/>
      <c r="I9" s="289" t="s">
        <v>182</v>
      </c>
      <c r="J9" s="289"/>
      <c r="K9" s="290">
        <v>270</v>
      </c>
      <c r="L9" s="290">
        <v>574</v>
      </c>
    </row>
    <row r="10" spans="1:12" s="291" customFormat="1" ht="118.15" customHeight="1" thickBot="1">
      <c r="A10" s="286"/>
      <c r="B10" s="287" t="s">
        <v>13</v>
      </c>
      <c r="C10" s="287"/>
      <c r="D10" s="288" t="s">
        <v>183</v>
      </c>
      <c r="E10" s="288"/>
      <c r="F10" s="288"/>
      <c r="G10" s="283" t="s">
        <v>184</v>
      </c>
      <c r="H10" s="289"/>
      <c r="I10" s="289" t="s">
        <v>182</v>
      </c>
      <c r="J10" s="289"/>
      <c r="K10" s="292">
        <v>235</v>
      </c>
      <c r="L10" s="292">
        <v>459</v>
      </c>
    </row>
    <row r="11" spans="1:12" s="291" customFormat="1" ht="118.15" customHeight="1" thickBot="1">
      <c r="A11" s="286"/>
      <c r="B11" s="287" t="s">
        <v>13</v>
      </c>
      <c r="C11" s="287"/>
      <c r="D11" s="288" t="s">
        <v>185</v>
      </c>
      <c r="E11" s="288"/>
      <c r="F11" s="288"/>
      <c r="G11" s="283" t="s">
        <v>186</v>
      </c>
      <c r="H11" s="289"/>
      <c r="I11" s="289" t="s">
        <v>182</v>
      </c>
      <c r="J11" s="289"/>
      <c r="K11" s="292">
        <v>270</v>
      </c>
      <c r="L11" s="292">
        <v>406</v>
      </c>
    </row>
    <row r="12" spans="1:12" s="291" customFormat="1" ht="118.15" customHeight="1" thickBot="1">
      <c r="A12" s="286"/>
      <c r="B12" s="287" t="s">
        <v>13</v>
      </c>
      <c r="C12" s="287"/>
      <c r="D12" s="288" t="s">
        <v>187</v>
      </c>
      <c r="E12" s="288"/>
      <c r="F12" s="288"/>
      <c r="G12" s="293" t="s">
        <v>188</v>
      </c>
      <c r="H12" s="294"/>
      <c r="I12" s="289" t="s">
        <v>182</v>
      </c>
      <c r="J12" s="289"/>
      <c r="K12" s="292">
        <v>270</v>
      </c>
      <c r="L12" s="292">
        <v>614</v>
      </c>
    </row>
    <row r="13" spans="1:12" s="291" customFormat="1" ht="118.15" customHeight="1" thickBot="1">
      <c r="A13" s="286"/>
      <c r="B13" s="287" t="s">
        <v>13</v>
      </c>
      <c r="C13" s="287"/>
      <c r="D13" s="288" t="s">
        <v>189</v>
      </c>
      <c r="E13" s="288"/>
      <c r="F13" s="288"/>
      <c r="G13" s="283" t="s">
        <v>190</v>
      </c>
      <c r="H13" s="289"/>
      <c r="I13" s="289" t="s">
        <v>182</v>
      </c>
      <c r="J13" s="289"/>
      <c r="K13" s="292">
        <v>270</v>
      </c>
      <c r="L13" s="292">
        <v>696</v>
      </c>
    </row>
    <row r="14" spans="1:12" s="291" customFormat="1" ht="118.15" customHeight="1" thickBot="1">
      <c r="A14" s="286"/>
      <c r="B14" s="287" t="s">
        <v>13</v>
      </c>
      <c r="C14" s="287"/>
      <c r="D14" s="288" t="s">
        <v>191</v>
      </c>
      <c r="E14" s="288"/>
      <c r="F14" s="288"/>
      <c r="G14" s="283" t="s">
        <v>192</v>
      </c>
      <c r="H14" s="289"/>
      <c r="I14" s="289" t="s">
        <v>182</v>
      </c>
      <c r="J14" s="289"/>
      <c r="K14" s="292">
        <v>210</v>
      </c>
      <c r="L14" s="292">
        <v>0</v>
      </c>
    </row>
    <row r="15" spans="1:12" s="291" customFormat="1" ht="118.15" customHeight="1">
      <c r="A15" s="286"/>
      <c r="B15" s="295"/>
      <c r="C15" s="295"/>
      <c r="D15" s="296"/>
      <c r="E15" s="296"/>
      <c r="F15" s="296"/>
      <c r="G15" s="297"/>
      <c r="H15" s="297"/>
      <c r="I15" s="298"/>
      <c r="J15" s="298"/>
      <c r="K15" s="299"/>
      <c r="L15" s="299"/>
    </row>
    <row r="16" spans="1:12" ht="42.6" customHeight="1"/>
    <row r="17" spans="1:12" s="291" customFormat="1" ht="12.75">
      <c r="A17" s="300" t="s">
        <v>193</v>
      </c>
      <c r="B17" s="300"/>
      <c r="C17" s="300"/>
      <c r="D17" s="300"/>
      <c r="E17" s="300"/>
      <c r="F17" s="300"/>
      <c r="G17" s="300"/>
      <c r="H17" s="300" t="s">
        <v>194</v>
      </c>
      <c r="I17" s="300"/>
      <c r="J17" s="300"/>
      <c r="K17" s="300"/>
      <c r="L17" s="300"/>
    </row>
    <row r="18" spans="1:12" s="291" customFormat="1" ht="12.75">
      <c r="A18" s="300" t="s">
        <v>34</v>
      </c>
      <c r="B18" s="300"/>
      <c r="C18" s="300"/>
      <c r="D18" s="300"/>
      <c r="E18" s="300"/>
      <c r="F18" s="300"/>
      <c r="G18" s="300"/>
      <c r="H18" s="300" t="s">
        <v>195</v>
      </c>
      <c r="I18" s="300"/>
      <c r="J18" s="300"/>
      <c r="K18" s="300"/>
      <c r="L18" s="300"/>
    </row>
    <row r="19" spans="1:12" s="291" customFormat="1" ht="12.75">
      <c r="A19" s="300" t="s">
        <v>196</v>
      </c>
      <c r="B19" s="300"/>
      <c r="C19" s="300"/>
      <c r="D19" s="300"/>
      <c r="E19" s="300"/>
      <c r="F19" s="300"/>
      <c r="G19" s="300"/>
      <c r="H19" s="300" t="s">
        <v>197</v>
      </c>
      <c r="I19" s="300"/>
      <c r="J19" s="300"/>
      <c r="K19" s="300"/>
      <c r="L19" s="300"/>
    </row>
    <row r="20" spans="1:12" s="291" customFormat="1" ht="42.6" customHeight="1">
      <c r="A20" s="286"/>
      <c r="B20" s="295"/>
      <c r="C20" s="295"/>
      <c r="D20" s="297"/>
      <c r="E20" s="297"/>
      <c r="F20" s="297"/>
      <c r="G20" s="297"/>
      <c r="H20" s="297"/>
      <c r="I20" s="297"/>
      <c r="J20" s="297"/>
      <c r="K20" s="299"/>
      <c r="L20" s="299"/>
    </row>
    <row r="21" spans="1:12" ht="42.6" customHeight="1"/>
    <row r="22" spans="1:12" ht="42.6" customHeight="1"/>
  </sheetData>
  <mergeCells count="35">
    <mergeCell ref="A17:G17"/>
    <mergeCell ref="H17:L17"/>
    <mergeCell ref="A18:G18"/>
    <mergeCell ref="H18:L18"/>
    <mergeCell ref="A19:G19"/>
    <mergeCell ref="H19:L19"/>
    <mergeCell ref="D13:F13"/>
    <mergeCell ref="G13:H13"/>
    <mergeCell ref="I13:J13"/>
    <mergeCell ref="D14:F14"/>
    <mergeCell ref="G14:H14"/>
    <mergeCell ref="I14:J14"/>
    <mergeCell ref="D11:F11"/>
    <mergeCell ref="G11:H11"/>
    <mergeCell ref="I11:J11"/>
    <mergeCell ref="D12:F12"/>
    <mergeCell ref="G12:H12"/>
    <mergeCell ref="I12:J12"/>
    <mergeCell ref="L7:L8"/>
    <mergeCell ref="D9:F9"/>
    <mergeCell ref="G9:H9"/>
    <mergeCell ref="I9:J9"/>
    <mergeCell ref="D10:F10"/>
    <mergeCell ref="G10:H10"/>
    <mergeCell ref="I10:J10"/>
    <mergeCell ref="D1:L1"/>
    <mergeCell ref="D2:L2"/>
    <mergeCell ref="D3:L3"/>
    <mergeCell ref="D4:L4"/>
    <mergeCell ref="D5:L5"/>
    <mergeCell ref="B7:C7"/>
    <mergeCell ref="D7:F8"/>
    <mergeCell ref="G7:H8"/>
    <mergeCell ref="I7:J8"/>
    <mergeCell ref="K7:K8"/>
  </mergeCells>
  <printOptions horizontalCentered="1" verticalCentered="1"/>
  <pageMargins left="0.12" right="0.12" top="0.12" bottom="0.12" header="0.12" footer="0.12"/>
  <pageSetup scale="5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Achi</vt:lpstr>
      <vt:lpstr>Awakateka</vt:lpstr>
      <vt:lpstr>Chalchiteka</vt:lpstr>
      <vt:lpstr>Chuj</vt:lpstr>
      <vt:lpstr>Jakalteka</vt:lpstr>
      <vt:lpstr>Kaqchikel</vt:lpstr>
      <vt:lpstr>Mopan</vt:lpstr>
      <vt:lpstr>Poqomam</vt:lpstr>
      <vt:lpstr>Poqomchi</vt:lpstr>
      <vt:lpstr>Qeqchi</vt:lpstr>
      <vt:lpstr>Sipakapense</vt:lpstr>
      <vt:lpstr>Uspanteka</vt:lpstr>
      <vt:lpstr>Chuj!Área_de_impresión</vt:lpstr>
      <vt:lpstr>Jakalteka!Área_de_impresión</vt:lpstr>
      <vt:lpstr>Kaqchikel!Área_de_impresión</vt:lpstr>
      <vt:lpstr>Qeqchi!Área_de_impresión</vt:lpstr>
      <vt:lpstr>Uspanteka!Área_de_impresión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AuxSoporte02</dc:creator>
  <cp:lastModifiedBy>AuxSoporte02</cp:lastModifiedBy>
  <dcterms:created xsi:type="dcterms:W3CDTF">2026-07-17T17:01:53Z</dcterms:created>
  <dcterms:modified xsi:type="dcterms:W3CDTF">2026-07-17T17:14:29Z</dcterms:modified>
</cp:coreProperties>
</file>